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计划库" sheetId="2" r:id="rId1"/>
  </sheets>
  <definedNames>
    <definedName name="_xlnm._FilterDatabase" localSheetId="0" hidden="1">计划库!$A$6:$R$9</definedName>
  </definedNames>
  <calcPr calcId="144525"/>
</workbook>
</file>

<file path=xl/sharedStrings.xml><?xml version="1.0" encoding="utf-8"?>
<sst xmlns="http://schemas.openxmlformats.org/spreadsheetml/2006/main" count="64" uniqueCount="57">
  <si>
    <t>乌恰县2024年县级巩固拓展脱贫攻坚成果和乡村振兴年度项目计划汇总表（少数民族发展任务）</t>
  </si>
  <si>
    <t>填报单位（盖章）：乌恰县民宗局</t>
  </si>
  <si>
    <t>项目库编号</t>
  </si>
  <si>
    <t>项目名称</t>
  </si>
  <si>
    <t>项目类别</t>
  </si>
  <si>
    <t>项目子类型</t>
  </si>
  <si>
    <t>建设性质</t>
  </si>
  <si>
    <t>实施地点</t>
  </si>
  <si>
    <t>主要建设内容</t>
  </si>
  <si>
    <t>建设单位</t>
  </si>
  <si>
    <t>建设规模</t>
  </si>
  <si>
    <t>资金规模（万元）</t>
  </si>
  <si>
    <t>资金来源（万元）</t>
  </si>
  <si>
    <t>项目主管部门</t>
  </si>
  <si>
    <t>责任人</t>
  </si>
  <si>
    <t>项目建设单位</t>
  </si>
  <si>
    <t>绩效目标</t>
  </si>
  <si>
    <t>入库时间</t>
  </si>
  <si>
    <t>审批文号</t>
  </si>
  <si>
    <t>中央衔接资金（少数民族发展任务）</t>
  </si>
  <si>
    <t>其它中央衔接衔接资金</t>
  </si>
  <si>
    <t>合计</t>
  </si>
  <si>
    <t>WQ2024-005</t>
  </si>
  <si>
    <t>乌恰县康苏镇设施农业示范园转型升级改造项目</t>
  </si>
  <si>
    <t>产业发展</t>
  </si>
  <si>
    <t>种植业基地</t>
  </si>
  <si>
    <t>扩建</t>
  </si>
  <si>
    <t>康苏镇阿依尕特村</t>
  </si>
  <si>
    <t>1.对示范园大棚采购安装棚膜200张、棉被3600条、电机200个、更换卷帘机钢管2400根（每根长6米）等；2.示范园203座林果棚种植果樱桃树17776棵（第2年可挂果）等；3.示范园安装10台水肥一体化设备（包括水肥一体化首部系统、水肥一体化终端、卷帘机控制系统、倒挂微喷等）；4、对示范园大棚通风扣、钢架、管理房设施等进行维修维护，对203个林果棚进行果树移植，挖坑换填（含配套底肥）等。</t>
  </si>
  <si>
    <t>座</t>
  </si>
  <si>
    <t>乌恰县农业农村局</t>
  </si>
  <si>
    <t>巴亚木吐·买买提托合提</t>
  </si>
  <si>
    <t>康苏镇人民政府</t>
  </si>
  <si>
    <t>通过项目实施，大力发展农业产业“四个百万”工程，整合现有农业资源，有效改善设施农业大棚种植条件，由传统的漫灌成为滴灌模式，提高水肥利用率，节水约30%，优化设施农业大棚产业结构，为农民提供更高效服务，提升生产效率、 降低运营成本、实现科学生产，形成“公司+村委会+农户”的管护模式，增加农牧民收入。项目建成后，资产归属村委会，解决设施农业大棚基础设施老旧和无法正常运转的问题，实现科学生产，科学种植，从根本上降低大棚投入成本的20%，村集体经济收入可增加5万元以上，每座大棚可增加收入1000元以上，助力乡村产业振兴。</t>
  </si>
  <si>
    <t>2023.11.29</t>
  </si>
  <si>
    <t>恰党农领审字〔2023〕2号</t>
  </si>
  <si>
    <t>WQ2024-060</t>
  </si>
  <si>
    <t>乌恰县黑孜苇乡阿热布拉克村（鱼塘）水产养殖电力配套设施建设项目</t>
  </si>
  <si>
    <t>乡村建设行动</t>
  </si>
  <si>
    <t>电力设施及维修改造</t>
  </si>
  <si>
    <t>新建</t>
  </si>
  <si>
    <t>黑孜苇乡阿热布拉克村</t>
  </si>
  <si>
    <t>阿热布拉克村（鱼塘）水产养殖基地安装变压器1个，并配套电线、电闸等附属设施。</t>
  </si>
  <si>
    <t>个</t>
  </si>
  <si>
    <t>黑孜苇乡人民政府</t>
  </si>
  <si>
    <t>项目建设可完善（鱼塘）水产养殖基地基础设施，为冷水鱼养殖基地提供用电安全保障，可使冷水鱼养殖场进一步发挥效益，对促进民营企业健康发展，增强战略性产业发展活力具有重要意义，同时可有效推动当地经济发展，进一步提升农牧民生活幸福感、收获感，为助力乡村振兴提供保障。</t>
  </si>
  <si>
    <t>WQ2024-076</t>
  </si>
  <si>
    <t>群众饮用低氟茶项目</t>
  </si>
  <si>
    <t>其他</t>
  </si>
  <si>
    <t>困难群众饮用低氟茶</t>
  </si>
  <si>
    <t>各乡（镇）村</t>
  </si>
  <si>
    <t>为2908户群众采购低氟茶，每户标准100元。</t>
  </si>
  <si>
    <t>户</t>
  </si>
  <si>
    <t>乌恰县民宗局</t>
  </si>
  <si>
    <t>郑元成</t>
  </si>
  <si>
    <t>县民宗局</t>
  </si>
  <si>
    <t>通过为2908户群众发放低氟茶，引导群众提高对饮茶型地氟病的防治意识，有效预防地氟病，有效提升群众身心健康。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</si>
</sst>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48"/>
      <color theme="1"/>
      <name val="方正黑体_GBK"/>
      <charset val="134"/>
    </font>
    <font>
      <b/>
      <sz val="26"/>
      <color theme="1"/>
      <name val="宋体"/>
      <charset val="134"/>
      <scheme val="minor"/>
    </font>
    <font>
      <sz val="28"/>
      <color theme="1"/>
      <name val="宋体"/>
      <charset val="134"/>
    </font>
    <font>
      <sz val="2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tabSelected="1" zoomScale="27" zoomScaleNormal="27" topLeftCell="A5" workbookViewId="0">
      <selection activeCell="G7" sqref="G7"/>
    </sheetView>
  </sheetViews>
  <sheetFormatPr defaultColWidth="9" defaultRowHeight="13.5"/>
  <cols>
    <col min="1" max="1" width="16.5666666666667" style="1" customWidth="1"/>
    <col min="2" max="2" width="46.25" style="1" customWidth="1"/>
    <col min="3" max="3" width="18.3333333333333" style="1" customWidth="1"/>
    <col min="4" max="4" width="41.2" style="1" customWidth="1"/>
    <col min="5" max="5" width="16.0416666666667" style="5" customWidth="1"/>
    <col min="6" max="6" width="27.3083333333333" style="1" customWidth="1"/>
    <col min="7" max="7" width="112.958333333333" style="1" customWidth="1"/>
    <col min="8" max="8" width="15.8333333333333" style="5" customWidth="1"/>
    <col min="9" max="9" width="16.875" style="5" customWidth="1"/>
    <col min="10" max="10" width="28.7" style="5" customWidth="1"/>
    <col min="11" max="11" width="27.0833333333333" style="5" customWidth="1"/>
    <col min="12" max="12" width="20.8333333333333" style="5" customWidth="1"/>
    <col min="13" max="15" width="24.6833333333333" style="5" customWidth="1"/>
    <col min="16" max="16" width="143.008333333333" style="1" customWidth="1"/>
    <col min="17" max="17" width="19.5" style="1" customWidth="1"/>
    <col min="18" max="18" width="18.5" style="1" customWidth="1"/>
    <col min="19" max="16384" width="9" style="1"/>
  </cols>
  <sheetData>
    <row r="1" s="1" customFormat="1" ht="136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43" customHeight="1" spans="1: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2" customFormat="1" ht="133" customHeight="1" spans="1:18">
      <c r="A3" s="7" t="s">
        <v>1</v>
      </c>
      <c r="B3" s="7"/>
      <c r="C3" s="7"/>
      <c r="D3" s="7"/>
      <c r="E3" s="8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="1" customFormat="1" ht="109" customHeight="1" spans="1:18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1" t="s">
        <v>12</v>
      </c>
      <c r="L4" s="11"/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</row>
    <row r="5" s="1" customFormat="1" ht="186" customHeight="1" spans="1:18">
      <c r="A5" s="10"/>
      <c r="B5" s="10"/>
      <c r="C5" s="10"/>
      <c r="D5" s="10"/>
      <c r="E5" s="10"/>
      <c r="F5" s="10"/>
      <c r="G5" s="10"/>
      <c r="H5" s="10"/>
      <c r="I5" s="10"/>
      <c r="J5" s="16"/>
      <c r="K5" s="11" t="s">
        <v>19</v>
      </c>
      <c r="L5" s="11" t="s">
        <v>20</v>
      </c>
      <c r="M5" s="16"/>
      <c r="N5" s="16"/>
      <c r="O5" s="16"/>
      <c r="P5" s="16"/>
      <c r="Q5" s="16"/>
      <c r="R5" s="16"/>
    </row>
    <row r="6" s="3" customFormat="1" ht="149" customHeight="1" spans="1:18">
      <c r="A6" s="11" t="s">
        <v>21</v>
      </c>
      <c r="B6" s="11"/>
      <c r="C6" s="11"/>
      <c r="D6" s="11"/>
      <c r="E6" s="11"/>
      <c r="F6" s="11"/>
      <c r="G6" s="11"/>
      <c r="H6" s="12"/>
      <c r="I6" s="12"/>
      <c r="J6" s="16">
        <f>SUM(J7:J9)</f>
        <v>1549.08</v>
      </c>
      <c r="K6" s="16">
        <f>SUM(K7:K9)</f>
        <v>1541</v>
      </c>
      <c r="L6" s="16">
        <f>SUM(L7:L9)</f>
        <v>8.08</v>
      </c>
      <c r="M6" s="16"/>
      <c r="N6" s="16"/>
      <c r="O6" s="16"/>
      <c r="P6" s="16"/>
      <c r="Q6" s="16"/>
      <c r="R6" s="16"/>
    </row>
    <row r="7" s="4" customFormat="1" ht="344" customHeight="1" spans="1:18">
      <c r="A7" s="13" t="s">
        <v>22</v>
      </c>
      <c r="B7" s="13" t="s">
        <v>23</v>
      </c>
      <c r="C7" s="14" t="s">
        <v>24</v>
      </c>
      <c r="D7" s="14" t="s">
        <v>25</v>
      </c>
      <c r="E7" s="15" t="s">
        <v>26</v>
      </c>
      <c r="F7" s="13" t="s">
        <v>27</v>
      </c>
      <c r="G7" s="13" t="s">
        <v>28</v>
      </c>
      <c r="H7" s="15" t="s">
        <v>29</v>
      </c>
      <c r="I7" s="15">
        <v>203</v>
      </c>
      <c r="J7" s="15">
        <v>1500</v>
      </c>
      <c r="K7" s="15">
        <v>1500</v>
      </c>
      <c r="L7" s="15"/>
      <c r="M7" s="15" t="s">
        <v>30</v>
      </c>
      <c r="N7" s="15" t="s">
        <v>31</v>
      </c>
      <c r="O7" s="15" t="s">
        <v>32</v>
      </c>
      <c r="P7" s="13" t="s">
        <v>33</v>
      </c>
      <c r="Q7" s="14" t="s">
        <v>34</v>
      </c>
      <c r="R7" s="14" t="s">
        <v>35</v>
      </c>
    </row>
    <row r="8" s="4" customFormat="1" ht="255" customHeight="1" spans="1:18">
      <c r="A8" s="13" t="s">
        <v>36</v>
      </c>
      <c r="B8" s="13" t="s">
        <v>37</v>
      </c>
      <c r="C8" s="13" t="s">
        <v>38</v>
      </c>
      <c r="D8" s="13" t="s">
        <v>39</v>
      </c>
      <c r="E8" s="15" t="s">
        <v>40</v>
      </c>
      <c r="F8" s="13" t="s">
        <v>41</v>
      </c>
      <c r="G8" s="13" t="s">
        <v>42</v>
      </c>
      <c r="H8" s="15" t="s">
        <v>43</v>
      </c>
      <c r="I8" s="15">
        <v>1</v>
      </c>
      <c r="J8" s="15">
        <v>20</v>
      </c>
      <c r="K8" s="17">
        <v>11.92</v>
      </c>
      <c r="L8" s="15">
        <v>8.08</v>
      </c>
      <c r="M8" s="18" t="s">
        <v>30</v>
      </c>
      <c r="N8" s="19" t="s">
        <v>31</v>
      </c>
      <c r="O8" s="19" t="s">
        <v>44</v>
      </c>
      <c r="P8" s="13" t="s">
        <v>45</v>
      </c>
      <c r="Q8" s="14" t="s">
        <v>34</v>
      </c>
      <c r="R8" s="14" t="s">
        <v>35</v>
      </c>
    </row>
    <row r="9" s="4" customFormat="1" ht="205" customHeight="1" spans="1:18">
      <c r="A9" s="13" t="s">
        <v>46</v>
      </c>
      <c r="B9" s="13" t="s">
        <v>47</v>
      </c>
      <c r="C9" s="13" t="s">
        <v>48</v>
      </c>
      <c r="D9" s="13" t="s">
        <v>49</v>
      </c>
      <c r="E9" s="15" t="s">
        <v>40</v>
      </c>
      <c r="F9" s="13" t="s">
        <v>50</v>
      </c>
      <c r="G9" s="13" t="s">
        <v>51</v>
      </c>
      <c r="H9" s="15" t="s">
        <v>52</v>
      </c>
      <c r="I9" s="15">
        <v>2908</v>
      </c>
      <c r="J9" s="15">
        <v>29.08</v>
      </c>
      <c r="K9" s="15">
        <v>29.08</v>
      </c>
      <c r="L9" s="15"/>
      <c r="M9" s="20" t="s">
        <v>53</v>
      </c>
      <c r="N9" s="20" t="s">
        <v>54</v>
      </c>
      <c r="O9" s="20" t="s">
        <v>55</v>
      </c>
      <c r="P9" s="13" t="s">
        <v>56</v>
      </c>
      <c r="Q9" s="14" t="s">
        <v>34</v>
      </c>
      <c r="R9" s="14" t="s">
        <v>35</v>
      </c>
    </row>
  </sheetData>
  <autoFilter ref="A6:R9">
    <extLst/>
  </autoFilter>
  <mergeCells count="21">
    <mergeCell ref="A3:H3"/>
    <mergeCell ref="M3:R3"/>
    <mergeCell ref="K4:L4"/>
    <mergeCell ref="A6:G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Q4:Q5"/>
    <mergeCell ref="R4:R5"/>
    <mergeCell ref="A1:R2"/>
  </mergeCells>
  <pageMargins left="0.314583333333333" right="0.156944444444444" top="0.354166666666667" bottom="0.314583333333333" header="0.196527777777778" footer="0.156944444444444"/>
  <pageSetup paperSize="9" scale="2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2023-10-24T08:59:00Z</dcterms:created>
  <dcterms:modified xsi:type="dcterms:W3CDTF">2024-01-03T03:20:00Z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CDE8CAD39704443F93AAEC488C91036E_12</vt:lpwstr>
  </property>
</Properties>
</file>