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计划表" sheetId="34" r:id="rId1"/>
    <sheet name="分类统计表" sheetId="35" r:id="rId2"/>
    <sheet name="项目分类统计表定" sheetId="3" state="hidden" r:id="rId3"/>
  </sheets>
  <definedNames>
    <definedName name="_xlnm._FilterDatabase" localSheetId="0" hidden="1">计划表!$A$5:$T$117</definedName>
    <definedName name="_xlnm.Print_Titles" localSheetId="0">计划表!$2:$5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<sst xmlns="http://schemas.openxmlformats.org/spreadsheetml/2006/main" count="847" uniqueCount="327">
  <si>
    <t>附件1</t>
  </si>
  <si>
    <t xml:space="preserve"> </t>
  </si>
  <si>
    <t>克州乌恰县2025年巩固拓展脱贫攻坚成果和乡村振兴项目计划表（第二批）</t>
  </si>
  <si>
    <t>序号</t>
  </si>
  <si>
    <t>项目库编号(A)</t>
  </si>
  <si>
    <t xml:space="preserve">年度 </t>
  </si>
  <si>
    <t>项目名称(B)</t>
  </si>
  <si>
    <t>项目类别(C)</t>
  </si>
  <si>
    <t>项目子类型(D)</t>
  </si>
  <si>
    <t>建设性质（新建、扩建）     (E)</t>
  </si>
  <si>
    <t>实施地点（具体到村）(F)</t>
  </si>
  <si>
    <t>建设起止时间</t>
  </si>
  <si>
    <t>主要建设内容 (G)</t>
  </si>
  <si>
    <t>受益情况</t>
  </si>
  <si>
    <t>资金规模   （万元）（I）</t>
  </si>
  <si>
    <t>责任部门及责任人（K）</t>
  </si>
  <si>
    <t>简要绩效目标(L)</t>
  </si>
  <si>
    <t>简要利益机制</t>
  </si>
  <si>
    <t>户</t>
  </si>
  <si>
    <t>人</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</si>
  <si>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</si>
  <si>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</si>
  <si>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</si>
  <si>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</si>
  <si>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</si>
  <si>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</si>
  <si>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</si>
  <si>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</si>
  <si>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</si>
  <si>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</si>
  <si>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</si>
  <si>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</si>
  <si>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WQ2025-001</t>
  </si>
  <si>
    <t>2025年</t>
  </si>
  <si>
    <t>乌恰县2025年种植业补助项目</t>
  </si>
  <si>
    <t>种植业补助</t>
  </si>
  <si>
    <t>新建</t>
  </si>
  <si>
    <t>各乡（镇）村</t>
  </si>
  <si>
    <t>2025.5-2025.12</t>
  </si>
  <si>
    <t>对应用粮食增产先进技术，实现小麦单产提升1%以上、玉米单产提升2%以上的脱贫户、监测户，按照每亩100元的标准给予补助。计划补助1900户13500亩，补助资金135万元。</t>
  </si>
  <si>
    <t>各乡（镇）人民政府</t>
  </si>
  <si>
    <t>各乡（镇）人民政府乡（镇）长</t>
  </si>
  <si>
    <t>乌恰县农业农村局</t>
  </si>
  <si>
    <t>阿塔库力·木尔扎库力</t>
  </si>
  <si>
    <t>阿布都外力·阿不来提</t>
  </si>
  <si>
    <t>通过项目实施，增强农牧民种植积极性，保障粮食安全，持续提高粮食单产，增加粮食总产量，实现种植业提质增效，促进农牧民稳定增收致富。</t>
  </si>
  <si>
    <t>畜牧业</t>
  </si>
  <si>
    <t>林果业</t>
  </si>
  <si>
    <t>渔业</t>
  </si>
  <si>
    <t>庭院经济</t>
  </si>
  <si>
    <t>就业创业</t>
  </si>
  <si>
    <t>WQ2025-004</t>
  </si>
  <si>
    <t>乌恰县2025年度外出务工人员交通补贴项目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</si>
  <si>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</si>
  <si>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642人，其中：疆外276人，疆内跨地区366人。</t>
  </si>
  <si>
    <t>乌恰县人力资源和社会保障局</t>
  </si>
  <si>
    <t>祖力甫哈尔·布拉依</t>
  </si>
  <si>
    <t>张宇赤</t>
  </si>
  <si>
    <t>通过项目实施，支持农村脱贫家庭、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</si>
  <si>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WQ2025-006</t>
  </si>
  <si>
    <t>乌恰县2025年度自主创业补助项目</t>
  </si>
  <si>
    <t>自主创业补助</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</si>
  <si>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50户。</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</si>
  <si>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</si>
  <si>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生产项目</t>
  </si>
  <si>
    <t>种植业基地</t>
  </si>
  <si>
    <t>WQ2025-079</t>
  </si>
  <si>
    <t>乌恰县黑孜苇乡有机中草药种植示范基地</t>
  </si>
  <si>
    <t>黑孜苇乡坎久干村</t>
  </si>
  <si>
    <t>2025.5-2025.10</t>
  </si>
  <si>
    <t>种植面积500亩的有机中草药，重要品种包括四季金银花、山楂、酸枣、连翘等药食同源类中草药品种，3年包活率95%。</t>
  </si>
  <si>
    <t>黑孜苇乡人民政府</t>
  </si>
  <si>
    <t>巴合提亚尔·托克托库力</t>
  </si>
  <si>
    <t>通过项目种植后，将打造一个“有机中草药种植示范基地”，通过种植产业后期再进一步发展深加工及第三产业，为当地经济发展打下坚实基础。</t>
  </si>
  <si>
    <t>项目建成后，资产归属村委会，采用“政府政策支持+金土地公司整合资源+合作方技术产销一体化”的联动模式。首年保障土地租金及就业，后期预计带动50人灵活就业，年增集体收益50万元（亩均收益500元）。</t>
  </si>
  <si>
    <t>养殖业基地</t>
  </si>
  <si>
    <t>WQ2025-084</t>
  </si>
  <si>
    <t>乌恰县巴音库鲁提镇配种站建设项目</t>
  </si>
  <si>
    <t>巴音库鲁提镇克孜勒阿根村、巴音库鲁提村</t>
  </si>
  <si>
    <t>2025.5-2025.8</t>
  </si>
  <si>
    <t>新建配种站2座，单座面积80平方米；配套100平方米羊圈2座，配套50平方米羊圈2座及附属设施等。</t>
  </si>
  <si>
    <t>巴音库鲁提镇人民政府</t>
  </si>
  <si>
    <t>吐尔达力·哈尔马丁</t>
  </si>
  <si>
    <t>通过项目实施将大大改善畜牧设施的硬件环境，进一步完善畜牧服务功能，提升牲畜质量和档次。</t>
  </si>
  <si>
    <t>项目建成后，资产归属村委会，由村委会负责管护，项目可以优化牲畜品种，缩短生育周期，提高出栏率，带动群众增收。</t>
  </si>
  <si>
    <t>水产养殖业发展</t>
  </si>
  <si>
    <t>WQ2025-083</t>
  </si>
  <si>
    <t>乌恰县巴音库鲁提镇克孜勒阿根村鱼塘提升改造项目</t>
  </si>
  <si>
    <t>巴音库鲁提镇克孜勒阿根村</t>
  </si>
  <si>
    <t>对现有的鱼塘进行提升改造，主要为道路硬化350米；鱼塘清淤40亩；木栈道1300米；鱼塘防渗4500平方米；塘埂平整1300米；引水管道PE管200米及其他附属设施。</t>
  </si>
  <si>
    <t>该项目的实施可以盘活原有资产，有效提高村集体经济，推动当地经济发展，带动发展特色水产餐饮，为进一步推动辖区产业快速发展提供保障。</t>
  </si>
  <si>
    <t>项目建成后，资产归属村委会。由村委会进行租赁运营，每年计划产生收益10万元，用于增加村集体经济。</t>
  </si>
  <si>
    <t>林草基地建设</t>
  </si>
  <si>
    <t>WQ2025-078</t>
  </si>
  <si>
    <t>乌恰县黑孜苇乡也克铁热克村人工牧草地提质增效建设项目</t>
  </si>
  <si>
    <t>黑孜苇乡也克铁热克村</t>
  </si>
  <si>
    <t>对也克铁热克村500亩土地进行平整、开挖排碱渠500米、铺设滴灌管网、建设泵房一座并配套电力设施等附属。</t>
  </si>
  <si>
    <t>项目建设按照州委提出农业发展“四个百万工程”要求，确保牧草产量提升，集中连片、旱涝保收、节水高效、稳产高产，打造牧草高产区，提高农业综合生产能力，为后期种植高原有机中草药打下基础。</t>
  </si>
  <si>
    <t>项目建成后，资产归属村委会，由村委会自行租赁或招商引进中草药企业发展有机中草药产业，通过收取土地流转费，企业带动当地务工，利用中草药发展小商品经济等途径壮大村集体经济。预计直接增收15万元/年，间接带动劳务用工10人，间接带动居民增收20万元/年。</t>
  </si>
  <si>
    <t>WQ2025-019</t>
  </si>
  <si>
    <t>乌恰县膘尔托阔依乡萨孜村饲草料地建设项目</t>
  </si>
  <si>
    <t>膘尔托阔依乡萨孜村</t>
  </si>
  <si>
    <t>2025.5-2025.11</t>
  </si>
  <si>
    <t>实施土地粗平1570亩；新建沉砂池1座、蓄水池1座（2座共计10万m³，土质结构，铺设两布一膜（边坡）），新建系统首部泵房1座、配套泵前、泵后过滤器各2套、配套高压线0.7km、变压器1台及相关配套设施；埋设主干管及分干管11.68km（管径规格为de90～de315，材质PVC-M管）及附属配套设施。</t>
  </si>
  <si>
    <t>膘尔托阔依乡人民政府</t>
  </si>
  <si>
    <t>买买提托热·祖农</t>
  </si>
  <si>
    <t>项目建设按照州委提出“四个百万”要求，有效提升草料产出，助力传统畜牧业规模化发展。项目实施完成后，有效提高节水、控水能力，提高草料产出并改善区域生态环境。项目次年带动村集体增收不少于8万元，带动当地村民务工人员收入不少于4万元。</t>
  </si>
  <si>
    <t>项目建成后，资产归属村委会，村委会负责项目的日常管护，通过自主+承包的模式经营，项目次年综合效益不少于12万元（带动村集体增收不少于8万元，带动当地村民务工人员收入不少于4万元）。</t>
  </si>
  <si>
    <t>休闲农业与乡村旅游</t>
  </si>
  <si>
    <t>光伏电站建设</t>
  </si>
  <si>
    <t>加工流通项目</t>
  </si>
  <si>
    <t>农产品仓储保鲜冷链基础设施建设</t>
  </si>
  <si>
    <t>产地初加工和精深加工</t>
  </si>
  <si>
    <t>WQ2025-085</t>
  </si>
  <si>
    <t>乌恰县巴音库鲁提镇巴音库鲁提村云尚巴音加工厂扶持项目</t>
  </si>
  <si>
    <t>巴音库鲁提镇巴音库鲁提村</t>
  </si>
  <si>
    <t>2025.5-2025.7</t>
  </si>
  <si>
    <t>采购真空包装机1台、彩色打标机1台、农药残留检测设备1套、二氧化硫检测设备1套、大肠杆菌和菌落总数检测设备1套及相关设备。</t>
  </si>
  <si>
    <t>该项目的实施可以为巴音库鲁提村村企云尚巴音加工厂提供设备支持，可以提高加工厂的产能，同时增加村集体经济。</t>
  </si>
  <si>
    <t>项目建成后，资产归属村委会，由云尚巴音村企进行运营，每年计划产生收益5万元，用于增加村集体经济。</t>
  </si>
  <si>
    <t>WQ2025-087</t>
  </si>
  <si>
    <t>乌恰县康苏镇阿依尕特村奶制品小作坊建设项目</t>
  </si>
  <si>
    <t>扩建</t>
  </si>
  <si>
    <t>康苏镇阿依尕特村</t>
  </si>
  <si>
    <t>采购巴氏灭菌机、制冷压缩机、智能酸奶机、酸奶灌装机等奶制品配套包装设施1套，对小作坊进行提升改造。</t>
  </si>
  <si>
    <t>康苏镇人民政府</t>
  </si>
  <si>
    <t>衣力合尔白克·阿不拉</t>
  </si>
  <si>
    <t>项目建成后，促进康苏镇农产品加工产业发展，增加村民就业机会，打造小商品经济，推动集体经济增收，同时为进一步推进辖区产业发展提供有力保障。</t>
  </si>
  <si>
    <t>项目建成后，资产归属阿依尕特村，由村集体负责经营，创造就业岗位1个以上，每年增加村集体经济收入1.5万元。</t>
  </si>
  <si>
    <t>WQ2025-088</t>
  </si>
  <si>
    <t>乌恰县托云乡库瓦特村羊脂皂生产设备采购项目</t>
  </si>
  <si>
    <t>托云乡库瓦特村</t>
  </si>
  <si>
    <t>采购羊脂皂生产设备1套，配套改造厂房水、电、通风等相关附属设施。</t>
  </si>
  <si>
    <t>托云乡人民政府</t>
  </si>
  <si>
    <t>那木德克·托胡塔僧</t>
  </si>
  <si>
    <t>乌恰县商信局</t>
  </si>
  <si>
    <t>扎热力别克·卡米力</t>
  </si>
  <si>
    <t>徐凯</t>
  </si>
  <si>
    <t>该项目建设具备良好的市场前景，经济效益环境适应性好，且风险可控，项目建成后可进一步促进乡村振兴，促进产业发展。</t>
  </si>
  <si>
    <t>项目建成后资产归属村委会，由村委会统一管理运营，同时提供1-2个就业岗位，提升村集体收入5万元以上，后期可根据业务量扩大生产规模，收入归村集体所有，按照村集体经济分配方案给群众分红。</t>
  </si>
  <si>
    <t>市场建设和农村电商物流</t>
  </si>
  <si>
    <t>品牌打造和展销平台</t>
  </si>
  <si>
    <t>配套基础设施项目</t>
  </si>
  <si>
    <t>小型农田水利设施建设(排碱渠、节水灌溉、防渗渠建设、其它乡村振兴有关的农田水利建设)</t>
  </si>
  <si>
    <t>产业园（区）</t>
  </si>
  <si>
    <t>其他（合作社补助、壮大村集体经济）</t>
  </si>
  <si>
    <t>产业服务支撑项目</t>
  </si>
  <si>
    <t>智慧（数字）农业</t>
  </si>
  <si>
    <t>产业科技服务</t>
  </si>
  <si>
    <t>人才培养</t>
  </si>
  <si>
    <t>农业社会化服务</t>
  </si>
  <si>
    <t>金融保险配套项目</t>
  </si>
  <si>
    <t>小额贷款贴息</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</si>
  <si>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</si>
  <si>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</si>
  <si>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</si>
  <si>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</si>
  <si>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</si>
  <si>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</si>
  <si>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</si>
  <si>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</si>
  <si>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</si>
  <si>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</si>
  <si>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</si>
  <si>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</si>
  <si>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</si>
  <si>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</si>
  <si>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</si>
  <si>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</si>
  <si>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</si>
  <si>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</si>
  <si>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</si>
  <si>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</si>
  <si>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</si>
  <si>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</si>
  <si>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</si>
  <si>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</si>
  <si>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</si>
  <si>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WQ2025-076</t>
  </si>
  <si>
    <t>乌恰县膘尔托阔依乡膘尔托阔依村农村饮水水厂建设项目</t>
  </si>
  <si>
    <t>膘尔托阔依乡膘尔托阔依村</t>
  </si>
  <si>
    <t>新建农村饮水水厂一座，硬化地坪、配套消毒净化设备间、电力系统、供排水系统等附属配套设施。</t>
  </si>
  <si>
    <t>乌恰县水利局</t>
  </si>
  <si>
    <t>布尔汗·吐尔达力</t>
  </si>
  <si>
    <t>通过实施该项目，能够有效提升膘尔托阔依村的水源清洁，保障饮水安全、提高供水保障率，确保村民日常用水需求得到满足。</t>
  </si>
  <si>
    <t>项目建成后，资产归属村委会，村委会负责项目的日常管护，有效解决1420人饮水质量问题，保障饮水安全。</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</si>
  <si>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</si>
  <si>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</si>
  <si>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</si>
  <si>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</si>
  <si>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</si>
  <si>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人居环境整治</t>
  </si>
  <si>
    <t>农村卫生厕所改造（户用、公共厕所）</t>
  </si>
  <si>
    <t>农村污水治理</t>
  </si>
  <si>
    <t>农村垃圾治理</t>
  </si>
  <si>
    <t>村容村貌提升</t>
  </si>
  <si>
    <t>WQ2025-063</t>
  </si>
  <si>
    <t>乌恰县波斯坦铁列克乡凯勒敦村2025年中央财政以工代赈环境提升建设项目</t>
  </si>
  <si>
    <t>波斯坦铁列克乡凯勒敦村</t>
  </si>
  <si>
    <t>修建道路600米，道路改造1500平方米，土方换填0.3万立方米,修建渠系4.33公里及配套设施。</t>
  </si>
  <si>
    <t>波斯坦铁列克乡人民政府</t>
  </si>
  <si>
    <t>阿不都沙拉木·艾米力</t>
  </si>
  <si>
    <t>通过项目实施，改变农村脏乱差的现象，改善农村人居环境，提高农牧民群众幸福感，提升建设地点的村容村貌，改善农牧民生活条件，打造美丽乡村。</t>
  </si>
  <si>
    <t>项目建成后，资产归属凯勒敦村村委会，由村委会负责管护，在项目实施过程中，通过以工代赈项目政策，预计带动当地不少于81名群众务工，计划发放劳务报酬121万元以上，直接增加农牧民收入。同时可有效解决农业灌溉问题，可使凯勒敦村230户881人受益，助力乡村振兴发展。</t>
  </si>
  <si>
    <t>WQ2025-082</t>
  </si>
  <si>
    <t>乌恰县乌鲁克恰提乡基础设施配套建设项目</t>
  </si>
  <si>
    <t>乌鲁克恰提乡库尔干村</t>
  </si>
  <si>
    <r>
      <rPr>
        <sz val="12"/>
        <rFont val="宋体"/>
        <charset val="134"/>
      </rPr>
      <t>更换混凝土电杆100根，安装变压器6台（200KVA3台、250KVA3台），低压四合一配电箱6台，单户型电表箱410台，架设10kV绝缘导线4.32km、0.4kV绝缘导线11km，配套其他电力附属设施等；改建50㎡公共厕所1座，配套上下水及1个30</t>
    </r>
    <r>
      <rPr>
        <sz val="12"/>
        <rFont val="微软雅黑"/>
        <charset val="134"/>
      </rPr>
      <t>m³</t>
    </r>
    <r>
      <rPr>
        <sz val="12"/>
        <rFont val="宋体"/>
        <charset val="134"/>
      </rPr>
      <t>化粪池及其他附属设施；更换自来水管道600米，安装增压泵1个、检查井等附属设施。</t>
    </r>
  </si>
  <si>
    <t>乌鲁克恰提乡人民政府</t>
  </si>
  <si>
    <t>阿克木·沙克</t>
  </si>
  <si>
    <t>项目实施后，可解决约150户农牧民群众用水、用电、如厕难的问题，提升农牧民群众的幸福感、获得感。</t>
  </si>
  <si>
    <t>项目建成后，资产归属村委会，由村委会进行维护管理。项目完工后，将为150户农牧民提供用水、用电、如厕需求，提升农牧民群众幸福感、获得感。</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</si>
  <si>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</si>
  <si>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</si>
  <si>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</si>
  <si>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</si>
  <si>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</si>
  <si>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</si>
  <si>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</si>
  <si>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</si>
  <si>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</si>
  <si>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</si>
  <si>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</si>
  <si>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</si>
  <si>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</si>
  <si>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</si>
  <si>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</si>
  <si>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</si>
  <si>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</si>
  <si>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</si>
  <si>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</si>
  <si>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饮水</t>
  </si>
  <si>
    <t>农村饮水安全巩固提升</t>
  </si>
  <si>
    <t>项目管理费</t>
  </si>
  <si>
    <t>其他</t>
  </si>
  <si>
    <t>少数民族特色村寨建设项目</t>
  </si>
  <si>
    <t>困难群众饮用低氟茶</t>
  </si>
  <si>
    <t>附件2</t>
  </si>
  <si>
    <t>克州乌恰县2025年巩固拓展脱贫攻坚成果和乡村振兴项目计划分类统计表（第二批）</t>
  </si>
  <si>
    <t>项目类别</t>
  </si>
  <si>
    <t>项目个数</t>
  </si>
  <si>
    <t>建设规模</t>
  </si>
  <si>
    <t>资金规模</t>
  </si>
  <si>
    <t>单位</t>
  </si>
  <si>
    <t>规模</t>
  </si>
  <si>
    <t>万元</t>
  </si>
  <si>
    <t>占报备批次资金比例（%）</t>
  </si>
  <si>
    <t>亩</t>
  </si>
  <si>
    <t>座</t>
  </si>
  <si>
    <t>套</t>
  </si>
  <si>
    <t>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</si>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</sst>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方正仿宋_GB2312"/>
      <charset val="134"/>
    </font>
    <font>
      <sz val="12"/>
      <name val="Times New Roman"/>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vertAlign val="subscript"/>
      <sz val="12"/>
      <name val="宋体"/>
      <charset val="134"/>
    </font>
    <font>
      <sz val="12"/>
      <name val="微软雅黑"/>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7" borderId="9" applyNumberFormat="0" applyAlignment="0" applyProtection="0">
      <alignment vertical="center"/>
    </xf>
    <xf numFmtId="0" fontId="35" fillId="8" borderId="10" applyNumberFormat="0" applyAlignment="0" applyProtection="0">
      <alignment vertical="center"/>
    </xf>
    <xf numFmtId="0" fontId="36" fillId="8" borderId="9" applyNumberFormat="0" applyAlignment="0" applyProtection="0">
      <alignment vertical="center"/>
    </xf>
    <xf numFmtId="0" fontId="37" fillId="9"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5"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3" fillId="0" borderId="0">
      <alignment vertical="center"/>
    </xf>
    <xf numFmtId="0" fontId="9" fillId="0" borderId="0"/>
    <xf numFmtId="0" fontId="45" fillId="0" borderId="0"/>
  </cellStyleXfs>
  <cellXfs count="167">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Fill="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3"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20" fillId="0" borderId="0" xfId="0" applyFont="1" applyFill="1" applyBorder="1" applyAlignment="1">
      <alignment vertical="center" wrapText="1"/>
    </xf>
    <xf numFmtId="0" fontId="9" fillId="0" borderId="0" xfId="0" applyFont="1" applyFill="1" applyAlignment="1">
      <alignment horizontal="center" vertical="center" wrapText="1"/>
    </xf>
    <xf numFmtId="0" fontId="20" fillId="0" borderId="0" xfId="0" applyFont="1" applyFill="1" applyAlignment="1">
      <alignment vertical="center" wrapText="1"/>
    </xf>
    <xf numFmtId="0" fontId="9" fillId="0" borderId="0" xfId="0" applyFont="1" applyFill="1" applyAlignment="1">
      <alignment horizontal="left"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2"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4" fillId="0" borderId="0" xfId="0" applyFont="1" applyFill="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0</xdr:colOff>
      <xdr:row>88</xdr:row>
      <xdr:rowOff>0</xdr:rowOff>
    </xdr:from>
    <xdr:to>
      <xdr:col>18</xdr:col>
      <xdr:colOff>8890</xdr:colOff>
      <xdr:row>88</xdr:row>
      <xdr:rowOff>9525</xdr:rowOff>
    </xdr:to>
    <xdr:pic>
      <xdr:nvPicPr>
        <xdr:cNvPr id="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3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3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3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3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3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7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7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7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7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7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8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2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2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2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2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2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3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3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3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3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3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4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4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4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4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4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5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5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5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5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5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6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6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6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6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6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7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7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7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7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7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8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8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8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8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8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9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9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9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9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9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0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0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0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0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0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1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1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1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1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1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2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22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2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2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2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22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2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2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2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2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3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3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3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3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3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4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4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4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4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4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5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5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5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5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5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6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6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6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6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6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7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7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7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7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7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8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8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8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8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8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9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9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9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29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29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0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0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0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0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0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1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1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1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1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1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2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2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2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2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2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3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3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3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3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3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4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4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4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4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4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5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5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5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5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5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6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6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6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6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6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7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7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7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7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7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8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8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8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8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8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9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9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9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39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39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0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0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0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0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0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1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1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1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1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1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2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2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2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2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2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3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3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3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3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3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4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4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4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44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44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5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5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5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5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5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6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6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6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6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6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7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7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7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7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7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8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8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8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8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8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9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9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9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49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49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0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0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0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0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0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1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1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1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1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1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2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2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2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2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2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3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3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3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3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3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4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4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4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4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4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5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5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5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5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5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6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6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6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6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6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7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7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7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7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7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8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8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8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8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8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9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9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9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59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59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0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0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0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0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0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1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1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1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1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1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2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2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2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2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2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3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3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3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3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3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4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4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4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4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4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5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5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5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5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5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6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6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6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6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66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7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7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7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67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7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7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7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7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7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7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8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8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8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8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8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9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9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9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69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69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0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0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0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0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0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1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1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1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1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1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2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2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2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2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2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3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3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3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3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3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4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4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4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4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4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5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5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5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5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5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6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6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6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6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6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7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7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7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7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7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8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8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8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8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8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9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9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9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79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79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0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0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0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0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0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1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1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1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1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1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2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2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2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2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2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3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3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3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3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3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4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4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4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4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4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5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5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5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5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5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6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6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6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6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6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7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7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7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7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7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8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8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8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8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8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9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9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9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89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9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9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9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89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9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89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0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0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0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0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0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1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1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1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1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1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2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2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2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2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2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3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3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3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3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3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4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4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4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4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4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5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5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5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5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5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6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6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6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6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6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7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7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7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7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7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8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8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8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8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8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9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9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9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99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99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0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0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0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0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0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1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1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1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1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1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2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2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2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2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2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3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3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3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3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3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4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4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4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4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4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5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5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5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5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5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6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6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6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6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6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7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7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7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7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7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82"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83"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84"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85"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6"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7"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8"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89"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0"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1"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2"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3"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94"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95"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96"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097"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8"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099"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0"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1"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02"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03"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04"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05"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6"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7"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8"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09"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0"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1"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2"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3"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14" name="图片框 1"/>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15" name="图片框 2"/>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16" name="图片框 3"/>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8890</xdr:colOff>
      <xdr:row>88</xdr:row>
      <xdr:rowOff>9525</xdr:rowOff>
    </xdr:to>
    <xdr:pic>
      <xdr:nvPicPr>
        <xdr:cNvPr id="1117" name="图片框 4"/>
        <xdr:cNvPicPr>
          <a:picLocks noChangeAspect="1"/>
        </xdr:cNvPicPr>
      </xdr:nvPicPr>
      <xdr:blipFill>
        <a:blip r:embed="rId1">
          <a:lum/>
        </a:blip>
        <a:stretch>
          <a:fillRect/>
        </a:stretch>
      </xdr:blipFill>
      <xdr:spPr>
        <a:xfrm>
          <a:off x="18192115" y="49949100"/>
          <a:ext cx="8890" cy="9525"/>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8" name="图片框 1"/>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19" name="图片框 2"/>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20" name="图片框 3"/>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18</xdr:col>
      <xdr:colOff>0</xdr:colOff>
      <xdr:row>88</xdr:row>
      <xdr:rowOff>0</xdr:rowOff>
    </xdr:from>
    <xdr:to>
      <xdr:col>18</xdr:col>
      <xdr:colOff>9525</xdr:colOff>
      <xdr:row>88</xdr:row>
      <xdr:rowOff>11430</xdr:rowOff>
    </xdr:to>
    <xdr:pic>
      <xdr:nvPicPr>
        <xdr:cNvPr id="1121" name="图片框 4"/>
        <xdr:cNvPicPr>
          <a:picLocks noChangeAspect="1"/>
        </xdr:cNvPicPr>
      </xdr:nvPicPr>
      <xdr:blipFill>
        <a:blip r:embed="rId1"/>
        <a:stretch>
          <a:fillRect/>
        </a:stretch>
      </xdr:blipFill>
      <xdr:spPr>
        <a:xfrm>
          <a:off x="18192115"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2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2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2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2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2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2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2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2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3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3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3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3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3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4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4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4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4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4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5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5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5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5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5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6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6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6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6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6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7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7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7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7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7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8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8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8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8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8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9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9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9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19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19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0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0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0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0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0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1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1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1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1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1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2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2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2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2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2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3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3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3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3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3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4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4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4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4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4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5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5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5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5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5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6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6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6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6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6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7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7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7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7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7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8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8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8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8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8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9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9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9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29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29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0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0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0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0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6"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7"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8"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09"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0"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1"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2"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3"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14"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15"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16"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17"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8"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19"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0"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1"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22"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23"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24"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25"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6"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7"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8"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29"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0"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1"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2"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3"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34"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35"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36"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37"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8" name="图片框 1"/>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39" name="图片框 2"/>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40" name="图片框 3"/>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8890</xdr:colOff>
      <xdr:row>88</xdr:row>
      <xdr:rowOff>9525</xdr:rowOff>
    </xdr:to>
    <xdr:pic>
      <xdr:nvPicPr>
        <xdr:cNvPr id="1341" name="图片框 4"/>
        <xdr:cNvPicPr>
          <a:picLocks noChangeAspect="1"/>
        </xdr:cNvPicPr>
      </xdr:nvPicPr>
      <xdr:blipFill>
        <a:blip r:embed="rId1">
          <a:lum/>
        </a:blip>
        <a:stretch>
          <a:fillRect/>
        </a:stretch>
      </xdr:blipFill>
      <xdr:spPr>
        <a:xfrm>
          <a:off x="21652230" y="49949100"/>
          <a:ext cx="8890" cy="9525"/>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42" name="图片框 1"/>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43" name="图片框 2"/>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44" name="图片框 3"/>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88</xdr:row>
      <xdr:rowOff>0</xdr:rowOff>
    </xdr:from>
    <xdr:to>
      <xdr:col>19</xdr:col>
      <xdr:colOff>9525</xdr:colOff>
      <xdr:row>88</xdr:row>
      <xdr:rowOff>11430</xdr:rowOff>
    </xdr:to>
    <xdr:pic>
      <xdr:nvPicPr>
        <xdr:cNvPr id="1345" name="图片框 4"/>
        <xdr:cNvPicPr>
          <a:picLocks noChangeAspect="1"/>
        </xdr:cNvPicPr>
      </xdr:nvPicPr>
      <xdr:blipFill>
        <a:blip r:embed="rId1"/>
        <a:stretch>
          <a:fillRect/>
        </a:stretch>
      </xdr:blipFill>
      <xdr:spPr>
        <a:xfrm>
          <a:off x="21652230" y="499491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3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3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4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4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5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5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6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6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7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7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8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8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19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19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0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0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0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0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1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1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2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2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3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3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24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24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4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4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5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5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6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6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7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7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8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8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29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29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0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0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1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1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2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2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3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3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4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4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35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35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5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5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6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6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7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7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8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8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39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39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40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40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0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0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1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1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2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2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3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3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4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4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5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5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6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6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7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7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8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8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49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49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0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0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0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0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1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1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2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2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2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2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3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3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3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3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3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3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3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4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4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4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4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4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5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5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5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5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5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6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6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6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6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6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7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7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7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7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7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8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8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8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8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8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9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9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9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49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49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0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0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0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0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1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1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1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1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1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2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2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2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2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2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3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3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3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3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3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4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4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4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4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4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5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5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5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5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6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6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6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6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6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7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7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7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7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7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8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8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8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8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8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95"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96"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597"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8"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599"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0"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1"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02"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03"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04"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05"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6"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7"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8"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09"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0"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1"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2"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3"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1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15"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16"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17"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8"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19"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0"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1"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2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23"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24"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25"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7" name="图片框 2"/>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8" name="图片框 3"/>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5629" name="图片框 4"/>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30"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31" name="图片框 2"/>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32" name="图片框 3"/>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5633" name="图片框 4"/>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6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6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7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7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8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8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59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59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15</xdr:col>
      <xdr:colOff>0</xdr:colOff>
      <xdr:row>76</xdr:row>
      <xdr:rowOff>0</xdr:rowOff>
    </xdr:from>
    <xdr:to>
      <xdr:col>15</xdr:col>
      <xdr:colOff>8890</xdr:colOff>
      <xdr:row>76</xdr:row>
      <xdr:rowOff>9525</xdr:rowOff>
    </xdr:to>
    <xdr:pic>
      <xdr:nvPicPr>
        <xdr:cNvPr id="6082" name="图片框 1"/>
        <xdr:cNvPicPr>
          <a:picLocks noChangeAspect="1"/>
        </xdr:cNvPicPr>
      </xdr:nvPicPr>
      <xdr:blipFill>
        <a:blip r:embed="rId1">
          <a:lum/>
        </a:blip>
        <a:stretch>
          <a:fillRect/>
        </a:stretch>
      </xdr:blipFill>
      <xdr:spPr>
        <a:xfrm>
          <a:off x="15865475" y="42481500"/>
          <a:ext cx="8890" cy="9525"/>
        </a:xfrm>
        <a:prstGeom prst="rect">
          <a:avLst/>
        </a:prstGeom>
        <a:noFill/>
        <a:ln w="9525">
          <a:noFill/>
        </a:ln>
      </xdr:spPr>
    </xdr:pic>
    <xdr:clientData/>
  </xdr:twoCellAnchor>
  <xdr:twoCellAnchor editAs="oneCell">
    <xdr:from>
      <xdr:col>15</xdr:col>
      <xdr:colOff>0</xdr:colOff>
      <xdr:row>76</xdr:row>
      <xdr:rowOff>0</xdr:rowOff>
    </xdr:from>
    <xdr:to>
      <xdr:col>15</xdr:col>
      <xdr:colOff>9525</xdr:colOff>
      <xdr:row>76</xdr:row>
      <xdr:rowOff>11430</xdr:rowOff>
    </xdr:to>
    <xdr:pic>
      <xdr:nvPicPr>
        <xdr:cNvPr id="6083" name="图片框 1"/>
        <xdr:cNvPicPr>
          <a:picLocks noChangeAspect="1"/>
        </xdr:cNvPicPr>
      </xdr:nvPicPr>
      <xdr:blipFill>
        <a:blip r:embed="rId1"/>
        <a:stretch>
          <a:fillRect/>
        </a:stretch>
      </xdr:blipFill>
      <xdr:spPr>
        <a:xfrm>
          <a:off x="15865475" y="42481500"/>
          <a:ext cx="9525" cy="11430"/>
        </a:xfrm>
        <a:prstGeom prst="rect">
          <a:avLst/>
        </a:prstGeom>
        <a:noFill/>
        <a:ln w="9525">
          <a:noFill/>
        </a:ln>
      </xdr:spPr>
    </xdr:pic>
    <xdr:clientData/>
  </xdr:twoCellAnchor>
  <xdr:twoCellAnchor editAs="oneCell">
    <xdr:from>
      <xdr:col>15</xdr:col>
      <xdr:colOff>0</xdr:colOff>
      <xdr:row>76</xdr:row>
      <xdr:rowOff>0</xdr:rowOff>
    </xdr:from>
    <xdr:to>
      <xdr:col>15</xdr:col>
      <xdr:colOff>9525</xdr:colOff>
      <xdr:row>76</xdr:row>
      <xdr:rowOff>8255</xdr:rowOff>
    </xdr:to>
    <xdr:pic>
      <xdr:nvPicPr>
        <xdr:cNvPr id="6084" name="图片框 1"/>
        <xdr:cNvPicPr>
          <a:picLocks noChangeAspect="1"/>
        </xdr:cNvPicPr>
      </xdr:nvPicPr>
      <xdr:blipFill>
        <a:blip r:embed="rId1"/>
        <a:stretch>
          <a:fillRect/>
        </a:stretch>
      </xdr:blipFill>
      <xdr:spPr>
        <a:xfrm>
          <a:off x="15865475" y="42481500"/>
          <a:ext cx="9525" cy="8255"/>
        </a:xfrm>
        <a:prstGeom prst="rect">
          <a:avLst/>
        </a:prstGeom>
        <a:noFill/>
        <a:ln w="9525">
          <a:noFill/>
        </a:ln>
      </xdr:spPr>
    </xdr:pic>
    <xdr:clientData/>
  </xdr:twoCellAnchor>
  <xdr:twoCellAnchor editAs="oneCell">
    <xdr:from>
      <xdr:col>17</xdr:col>
      <xdr:colOff>0</xdr:colOff>
      <xdr:row>76</xdr:row>
      <xdr:rowOff>0</xdr:rowOff>
    </xdr:from>
    <xdr:to>
      <xdr:col>17</xdr:col>
      <xdr:colOff>8890</xdr:colOff>
      <xdr:row>76</xdr:row>
      <xdr:rowOff>9525</xdr:rowOff>
    </xdr:to>
    <xdr:pic>
      <xdr:nvPicPr>
        <xdr:cNvPr id="6085" name="图片框 1"/>
        <xdr:cNvPicPr>
          <a:picLocks noChangeAspect="1"/>
        </xdr:cNvPicPr>
      </xdr:nvPicPr>
      <xdr:blipFill>
        <a:blip r:embed="rId1">
          <a:lum/>
        </a:blip>
        <a:stretch>
          <a:fillRect/>
        </a:stretch>
      </xdr:blipFill>
      <xdr:spPr>
        <a:xfrm>
          <a:off x="17382490" y="42481500"/>
          <a:ext cx="8890" cy="9525"/>
        </a:xfrm>
        <a:prstGeom prst="rect">
          <a:avLst/>
        </a:prstGeom>
        <a:noFill/>
        <a:ln w="9525">
          <a:noFill/>
        </a:ln>
      </xdr:spPr>
    </xdr:pic>
    <xdr:clientData/>
  </xdr:twoCellAnchor>
  <xdr:twoCellAnchor editAs="oneCell">
    <xdr:from>
      <xdr:col>17</xdr:col>
      <xdr:colOff>0</xdr:colOff>
      <xdr:row>76</xdr:row>
      <xdr:rowOff>0</xdr:rowOff>
    </xdr:from>
    <xdr:to>
      <xdr:col>17</xdr:col>
      <xdr:colOff>9525</xdr:colOff>
      <xdr:row>76</xdr:row>
      <xdr:rowOff>11430</xdr:rowOff>
    </xdr:to>
    <xdr:pic>
      <xdr:nvPicPr>
        <xdr:cNvPr id="6086" name="图片框 1"/>
        <xdr:cNvPicPr>
          <a:picLocks noChangeAspect="1"/>
        </xdr:cNvPicPr>
      </xdr:nvPicPr>
      <xdr:blipFill>
        <a:blip r:embed="rId1"/>
        <a:stretch>
          <a:fillRect/>
        </a:stretch>
      </xdr:blipFill>
      <xdr:spPr>
        <a:xfrm>
          <a:off x="1738249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8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8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8890</xdr:colOff>
      <xdr:row>76</xdr:row>
      <xdr:rowOff>9525</xdr:rowOff>
    </xdr:to>
    <xdr:pic>
      <xdr:nvPicPr>
        <xdr:cNvPr id="6089" name="图片框 1"/>
        <xdr:cNvPicPr>
          <a:picLocks noChangeAspect="1"/>
        </xdr:cNvPicPr>
      </xdr:nvPicPr>
      <xdr:blipFill>
        <a:blip r:embed="rId1">
          <a:lum/>
        </a:blip>
        <a:stretch>
          <a:fillRect/>
        </a:stretch>
      </xdr:blipFill>
      <xdr:spPr>
        <a:xfrm>
          <a:off x="16572865" y="42481500"/>
          <a:ext cx="8890" cy="9525"/>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11430</xdr:rowOff>
    </xdr:to>
    <xdr:pic>
      <xdr:nvPicPr>
        <xdr:cNvPr id="6090" name="图片框 1"/>
        <xdr:cNvPicPr>
          <a:picLocks noChangeAspect="1"/>
        </xdr:cNvPicPr>
      </xdr:nvPicPr>
      <xdr:blipFill>
        <a:blip r:embed="rId1"/>
        <a:stretch>
          <a:fillRect/>
        </a:stretch>
      </xdr:blipFill>
      <xdr:spPr>
        <a:xfrm>
          <a:off x="16572865"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8255</xdr:rowOff>
    </xdr:to>
    <xdr:pic>
      <xdr:nvPicPr>
        <xdr:cNvPr id="6091" name="图片框 1"/>
        <xdr:cNvPicPr>
          <a:picLocks noChangeAspect="1"/>
        </xdr:cNvPicPr>
      </xdr:nvPicPr>
      <xdr:blipFill>
        <a:blip r:embed="rId1"/>
        <a:stretch>
          <a:fillRect/>
        </a:stretch>
      </xdr:blipFill>
      <xdr:spPr>
        <a:xfrm>
          <a:off x="16572865" y="42481500"/>
          <a:ext cx="9525" cy="825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9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09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609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6095"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8890</xdr:colOff>
      <xdr:row>76</xdr:row>
      <xdr:rowOff>9525</xdr:rowOff>
    </xdr:to>
    <xdr:pic>
      <xdr:nvPicPr>
        <xdr:cNvPr id="6096" name="图片框 1"/>
        <xdr:cNvPicPr>
          <a:picLocks noChangeAspect="1"/>
        </xdr:cNvPicPr>
      </xdr:nvPicPr>
      <xdr:blipFill>
        <a:blip r:embed="rId1">
          <a:lum/>
        </a:blip>
        <a:stretch>
          <a:fillRect/>
        </a:stretch>
      </xdr:blipFill>
      <xdr:spPr>
        <a:xfrm>
          <a:off x="16572865" y="42481500"/>
          <a:ext cx="8890" cy="9525"/>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11430</xdr:rowOff>
    </xdr:to>
    <xdr:pic>
      <xdr:nvPicPr>
        <xdr:cNvPr id="6097" name="图片框 1"/>
        <xdr:cNvPicPr>
          <a:picLocks noChangeAspect="1"/>
        </xdr:cNvPicPr>
      </xdr:nvPicPr>
      <xdr:blipFill>
        <a:blip r:embed="rId1"/>
        <a:stretch>
          <a:fillRect/>
        </a:stretch>
      </xdr:blipFill>
      <xdr:spPr>
        <a:xfrm>
          <a:off x="16572865"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8255</xdr:rowOff>
    </xdr:to>
    <xdr:pic>
      <xdr:nvPicPr>
        <xdr:cNvPr id="6098" name="图片框 1"/>
        <xdr:cNvPicPr>
          <a:picLocks noChangeAspect="1"/>
        </xdr:cNvPicPr>
      </xdr:nvPicPr>
      <xdr:blipFill>
        <a:blip r:embed="rId1"/>
        <a:stretch>
          <a:fillRect/>
        </a:stretch>
      </xdr:blipFill>
      <xdr:spPr>
        <a:xfrm>
          <a:off x="16572865" y="42481500"/>
          <a:ext cx="9525" cy="825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09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10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6101"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6102"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6103"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6104"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0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0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0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0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0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1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1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1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1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1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2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2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2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2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2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2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2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2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2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2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3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3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3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3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3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4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4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4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4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4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4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4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4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4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4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5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5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5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5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5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6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6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6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6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6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6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6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6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6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6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7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7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7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7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7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8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8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8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8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8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8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8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8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8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8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9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9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9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19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19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0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0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0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0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0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0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0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0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0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0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1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1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1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1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1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2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2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2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2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2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2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2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2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2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2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3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3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3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3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3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4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4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4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4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4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4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4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4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4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4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5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5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5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5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5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6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6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6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6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6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6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6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6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6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6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7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7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7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7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7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8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8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8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8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8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8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8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8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8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8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9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9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9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29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29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0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0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0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0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0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0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0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0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0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0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1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1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1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1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1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2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2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2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2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2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2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2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2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2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2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3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3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3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3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3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4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4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4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4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4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4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4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4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4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4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5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5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5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5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5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6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6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6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6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6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6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6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6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6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6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7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7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7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7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7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8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8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8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8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8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8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8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8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8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8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9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9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9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39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39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0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0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0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0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0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0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0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0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0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0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1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1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1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1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1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2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2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2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2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2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2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2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2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2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2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3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3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3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3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3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4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4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4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4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4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4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4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4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4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4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5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5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5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5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5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6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6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6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6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6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6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6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6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6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6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7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7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7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7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7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8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8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8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8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8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8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8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8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8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8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9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9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9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49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49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0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0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0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0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0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0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0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0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0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0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13"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14"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15"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16"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7"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8"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19"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20"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21"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22"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23"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24"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25"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26"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27"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28"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29"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0"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1"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2"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33"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34"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35"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36"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7"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8"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39"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40"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41"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42"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43"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44"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45"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46"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47"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6548"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49"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50"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51"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6552"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5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5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5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5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5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5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5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6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6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6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6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6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6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6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6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6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6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7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7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7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7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7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8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8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8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8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8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8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8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8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8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8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9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9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9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59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59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0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0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0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0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0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0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0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0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0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0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1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1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1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1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1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2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2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2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2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2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2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2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2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2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2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3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3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3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3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3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4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4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4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4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4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4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4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4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4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4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5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5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5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5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5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6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6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6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6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6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6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6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6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6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6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7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7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7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7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7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8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8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8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8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8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8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8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8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8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8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9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9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9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69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69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0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0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0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0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0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0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0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0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0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0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1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1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1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1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1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2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2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2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2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2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2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2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2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2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2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3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3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3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3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3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4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4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4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4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4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4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4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4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4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4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5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5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5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5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5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6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6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6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6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6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6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6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6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6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6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7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7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7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7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7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8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8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8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8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8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8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8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8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8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8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9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9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9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79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79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0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0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0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0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0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0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0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0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0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0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1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1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1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1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1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2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2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2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2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2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2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2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2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2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2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3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3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3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3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3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4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4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4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4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4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4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4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4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4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4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5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5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5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5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5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6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6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6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6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6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6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6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6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6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6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7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7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7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7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7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8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8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8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8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8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8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8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8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8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8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9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9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9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89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89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0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0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0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0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0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0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0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0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0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0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1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1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1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1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1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2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2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2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2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2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2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2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2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2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2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3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3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3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3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3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4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4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4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4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4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4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4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4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4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4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5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5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5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5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5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6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6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6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6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6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6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6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6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6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6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7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7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7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7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7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8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8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8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8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8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8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8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8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8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8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9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9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9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699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699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0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0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0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0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0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0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0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0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0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0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1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1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1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1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1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2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2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2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2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2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2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2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2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2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2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3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3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3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3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3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4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4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4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4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4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4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4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4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4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4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5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5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5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5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5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6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6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6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6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6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6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6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6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6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6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7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7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7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7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7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8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8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8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8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8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8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8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8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8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8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9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9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9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09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09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0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0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0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0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0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0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0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0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0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0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1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1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1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1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1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2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2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2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2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2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2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2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2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2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2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3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3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3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3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3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4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4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4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4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4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4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4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4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4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4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5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5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5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5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5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6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6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6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6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6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6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6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6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6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6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7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7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7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7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7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8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8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8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8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8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8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8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8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8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8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9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9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9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19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19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0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0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0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0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0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0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0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0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0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0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1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1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1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1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1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2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2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2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2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2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2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2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2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2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2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3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3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3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3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3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4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4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4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4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4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4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4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4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4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4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5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5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5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5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5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6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6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6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6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6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6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6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6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6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6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7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7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7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7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7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8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8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8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8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8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8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8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8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8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8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9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9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9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29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29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0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0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0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0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0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0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0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0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0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0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1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1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1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1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1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2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2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2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2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2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2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2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2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2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2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3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3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3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3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3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4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4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4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4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4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4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4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4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4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4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5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5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5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5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5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6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6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6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6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6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6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6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6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6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6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7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7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7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7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7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8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8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8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8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8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8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8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8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8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8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9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9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9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39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39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0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0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0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0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0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0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0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0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0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09"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0"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1"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2"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1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14"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15"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16"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7"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8"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19"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20"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21"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22"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23"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24"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25"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26"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27"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28"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29"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0"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1"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2"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33"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34"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35"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36"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7"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8"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39"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40"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41"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42"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43"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44"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45"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46"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47"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48"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8890</xdr:colOff>
      <xdr:row>76</xdr:row>
      <xdr:rowOff>9525</xdr:rowOff>
    </xdr:to>
    <xdr:pic>
      <xdr:nvPicPr>
        <xdr:cNvPr id="7449" name="图片框 1"/>
        <xdr:cNvPicPr>
          <a:picLocks noChangeAspect="1"/>
        </xdr:cNvPicPr>
      </xdr:nvPicPr>
      <xdr:blipFill>
        <a:blip r:embed="rId1">
          <a:lum/>
        </a:blip>
        <a:stretch>
          <a:fillRect/>
        </a:stretch>
      </xdr:blipFill>
      <xdr:spPr>
        <a:xfrm>
          <a:off x="16572865" y="42481500"/>
          <a:ext cx="8890" cy="9525"/>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11430</xdr:rowOff>
    </xdr:to>
    <xdr:pic>
      <xdr:nvPicPr>
        <xdr:cNvPr id="7450" name="图片框 1"/>
        <xdr:cNvPicPr>
          <a:picLocks noChangeAspect="1"/>
        </xdr:cNvPicPr>
      </xdr:nvPicPr>
      <xdr:blipFill>
        <a:blip r:embed="rId1"/>
        <a:stretch>
          <a:fillRect/>
        </a:stretch>
      </xdr:blipFill>
      <xdr:spPr>
        <a:xfrm>
          <a:off x="16572865" y="42481500"/>
          <a:ext cx="9525" cy="11430"/>
        </a:xfrm>
        <a:prstGeom prst="rect">
          <a:avLst/>
        </a:prstGeom>
        <a:noFill/>
        <a:ln w="9525">
          <a:noFill/>
        </a:ln>
      </xdr:spPr>
    </xdr:pic>
    <xdr:clientData/>
  </xdr:twoCellAnchor>
  <xdr:twoCellAnchor editAs="oneCell">
    <xdr:from>
      <xdr:col>16</xdr:col>
      <xdr:colOff>0</xdr:colOff>
      <xdr:row>76</xdr:row>
      <xdr:rowOff>0</xdr:rowOff>
    </xdr:from>
    <xdr:to>
      <xdr:col>16</xdr:col>
      <xdr:colOff>9525</xdr:colOff>
      <xdr:row>76</xdr:row>
      <xdr:rowOff>8255</xdr:rowOff>
    </xdr:to>
    <xdr:pic>
      <xdr:nvPicPr>
        <xdr:cNvPr id="7451" name="图片框 1"/>
        <xdr:cNvPicPr>
          <a:picLocks noChangeAspect="1"/>
        </xdr:cNvPicPr>
      </xdr:nvPicPr>
      <xdr:blipFill>
        <a:blip r:embed="rId1"/>
        <a:stretch>
          <a:fillRect/>
        </a:stretch>
      </xdr:blipFill>
      <xdr:spPr>
        <a:xfrm>
          <a:off x="16572865" y="42481500"/>
          <a:ext cx="9525" cy="825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5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53"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7454"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7455"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19</xdr:col>
      <xdr:colOff>0</xdr:colOff>
      <xdr:row>76</xdr:row>
      <xdr:rowOff>0</xdr:rowOff>
    </xdr:from>
    <xdr:to>
      <xdr:col>19</xdr:col>
      <xdr:colOff>8890</xdr:colOff>
      <xdr:row>76</xdr:row>
      <xdr:rowOff>9525</xdr:rowOff>
    </xdr:to>
    <xdr:pic>
      <xdr:nvPicPr>
        <xdr:cNvPr id="7456" name="图片框 1"/>
        <xdr:cNvPicPr>
          <a:picLocks noChangeAspect="1"/>
        </xdr:cNvPicPr>
      </xdr:nvPicPr>
      <xdr:blipFill>
        <a:blip r:embed="rId1">
          <a:lum/>
        </a:blip>
        <a:stretch>
          <a:fillRect/>
        </a:stretch>
      </xdr:blipFill>
      <xdr:spPr>
        <a:xfrm>
          <a:off x="21652230" y="42481500"/>
          <a:ext cx="8890" cy="9525"/>
        </a:xfrm>
        <a:prstGeom prst="rect">
          <a:avLst/>
        </a:prstGeom>
        <a:noFill/>
        <a:ln w="9525">
          <a:noFill/>
        </a:ln>
      </xdr:spPr>
    </xdr:pic>
    <xdr:clientData/>
  </xdr:twoCellAnchor>
  <xdr:twoCellAnchor editAs="oneCell">
    <xdr:from>
      <xdr:col>19</xdr:col>
      <xdr:colOff>0</xdr:colOff>
      <xdr:row>76</xdr:row>
      <xdr:rowOff>0</xdr:rowOff>
    </xdr:from>
    <xdr:to>
      <xdr:col>19</xdr:col>
      <xdr:colOff>9525</xdr:colOff>
      <xdr:row>76</xdr:row>
      <xdr:rowOff>11430</xdr:rowOff>
    </xdr:to>
    <xdr:pic>
      <xdr:nvPicPr>
        <xdr:cNvPr id="7457" name="图片框 1"/>
        <xdr:cNvPicPr>
          <a:picLocks noChangeAspect="1"/>
        </xdr:cNvPicPr>
      </xdr:nvPicPr>
      <xdr:blipFill>
        <a:blip r:embed="rId1"/>
        <a:stretch>
          <a:fillRect/>
        </a:stretch>
      </xdr:blipFill>
      <xdr:spPr>
        <a:xfrm>
          <a:off x="21652230"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4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4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5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5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6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6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7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7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8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8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9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79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9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9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9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79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0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0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0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0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1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1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1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1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1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2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2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2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2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2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3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3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3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3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3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4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4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4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4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4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5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5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5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5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5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6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6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6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6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6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7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7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7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7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7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8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8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8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8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8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9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9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9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799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799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0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0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0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0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0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1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1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1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1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1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2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2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2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2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2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3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3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3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3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3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4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4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4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4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4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5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5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5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5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5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6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6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6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6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6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7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7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7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7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7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8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8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8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8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8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9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9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9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09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09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0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0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0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0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0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1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1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1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1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1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2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2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2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2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2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3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3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3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3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3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4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4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4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4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4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5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5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5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5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5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6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6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6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6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6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7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7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7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7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7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8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8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8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8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8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9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9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9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19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19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0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0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0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0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0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1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1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1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1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1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2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2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2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2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2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3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3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3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3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3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4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4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4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4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4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5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5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5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5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5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6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6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6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6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6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7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7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7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7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7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8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8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8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8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8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9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9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9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29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29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0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0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0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0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0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14"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15"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16"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17"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8"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19"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0"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1"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22"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23"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24"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25"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6"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7"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8"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29"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0"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1"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2"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3"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34"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35"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36"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37"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8"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39"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0"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1"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42"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43"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44"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45"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6" name="图片框 1"/>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7" name="图片框 2"/>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8" name="图片框 3"/>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8890</xdr:colOff>
      <xdr:row>76</xdr:row>
      <xdr:rowOff>9525</xdr:rowOff>
    </xdr:to>
    <xdr:pic>
      <xdr:nvPicPr>
        <xdr:cNvPr id="8349" name="图片框 4"/>
        <xdr:cNvPicPr>
          <a:picLocks noChangeAspect="1"/>
        </xdr:cNvPicPr>
      </xdr:nvPicPr>
      <xdr:blipFill>
        <a:blip r:embed="rId1">
          <a:lum/>
        </a:blip>
        <a:stretch>
          <a:fillRect/>
        </a:stretch>
      </xdr:blipFill>
      <xdr:spPr>
        <a:xfrm>
          <a:off x="14350365" y="42481500"/>
          <a:ext cx="8890" cy="9525"/>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50" name="图片框 1"/>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51" name="图片框 2"/>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52" name="图片框 3"/>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13</xdr:col>
      <xdr:colOff>0</xdr:colOff>
      <xdr:row>76</xdr:row>
      <xdr:rowOff>0</xdr:rowOff>
    </xdr:from>
    <xdr:to>
      <xdr:col>13</xdr:col>
      <xdr:colOff>9525</xdr:colOff>
      <xdr:row>76</xdr:row>
      <xdr:rowOff>11430</xdr:rowOff>
    </xdr:to>
    <xdr:pic>
      <xdr:nvPicPr>
        <xdr:cNvPr id="8353" name="图片框 4"/>
        <xdr:cNvPicPr>
          <a:picLocks noChangeAspect="1"/>
        </xdr:cNvPicPr>
      </xdr:nvPicPr>
      <xdr:blipFill>
        <a:blip r:embed="rId1"/>
        <a:stretch>
          <a:fillRect/>
        </a:stretch>
      </xdr:blipFill>
      <xdr:spPr>
        <a:xfrm>
          <a:off x="1435036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3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3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4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4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5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5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0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0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0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0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0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1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1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1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1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1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2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2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2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2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2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3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3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3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3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3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4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4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4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4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4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5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5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5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5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5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6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6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6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6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6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7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7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7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7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7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8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8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8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8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8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9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9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9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69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69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0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0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0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0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0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1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1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1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1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1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2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2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2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2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2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3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3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3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3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3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4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4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4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4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4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5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5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5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5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5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62"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63"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64"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65"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6"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7"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8"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69"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0"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1"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2"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3"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74"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75"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76"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77"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8"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79"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0"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1"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82"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83"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84"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85"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6"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7"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8"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89"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0"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1"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2"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3"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94" name="图片框 1"/>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95" name="图片框 2"/>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96" name="图片框 3"/>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8890</xdr:colOff>
      <xdr:row>76</xdr:row>
      <xdr:rowOff>9525</xdr:rowOff>
    </xdr:to>
    <xdr:pic>
      <xdr:nvPicPr>
        <xdr:cNvPr id="8797" name="图片框 4"/>
        <xdr:cNvPicPr>
          <a:picLocks noChangeAspect="1"/>
        </xdr:cNvPicPr>
      </xdr:nvPicPr>
      <xdr:blipFill>
        <a:blip r:embed="rId1">
          <a:lum/>
        </a:blip>
        <a:stretch>
          <a:fillRect/>
        </a:stretch>
      </xdr:blipFill>
      <xdr:spPr>
        <a:xfrm>
          <a:off x="18192115" y="42481500"/>
          <a:ext cx="8890" cy="9525"/>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8" name="图片框 1"/>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799" name="图片框 2"/>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800" name="图片框 3"/>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18</xdr:col>
      <xdr:colOff>0</xdr:colOff>
      <xdr:row>76</xdr:row>
      <xdr:rowOff>0</xdr:rowOff>
    </xdr:from>
    <xdr:to>
      <xdr:col>18</xdr:col>
      <xdr:colOff>9525</xdr:colOff>
      <xdr:row>76</xdr:row>
      <xdr:rowOff>11430</xdr:rowOff>
    </xdr:to>
    <xdr:pic>
      <xdr:nvPicPr>
        <xdr:cNvPr id="8801" name="图片框 4"/>
        <xdr:cNvPicPr>
          <a:picLocks noChangeAspect="1"/>
        </xdr:cNvPicPr>
      </xdr:nvPicPr>
      <xdr:blipFill>
        <a:blip r:embed="rId1"/>
        <a:stretch>
          <a:fillRect/>
        </a:stretch>
      </xdr:blipFill>
      <xdr:spPr>
        <a:xfrm>
          <a:off x="18192115" y="42481500"/>
          <a:ext cx="9525" cy="11430"/>
        </a:xfrm>
        <a:prstGeom prst="rect">
          <a:avLst/>
        </a:prstGeom>
        <a:noFill/>
        <a:ln w="9525">
          <a:noFill/>
        </a:ln>
      </xdr:spPr>
    </xdr:pic>
    <xdr:clientData/>
  </xdr:twoCellAnchor>
  <xdr:twoCellAnchor editAs="oneCell">
    <xdr:from>
      <xdr:col>20</xdr:col>
      <xdr:colOff>0</xdr:colOff>
      <xdr:row>32</xdr:row>
      <xdr:rowOff>0</xdr:rowOff>
    </xdr:from>
    <xdr:to>
      <xdr:col>20</xdr:col>
      <xdr:colOff>8890</xdr:colOff>
      <xdr:row>32</xdr:row>
      <xdr:rowOff>8890</xdr:rowOff>
    </xdr:to>
    <xdr:pic>
      <xdr:nvPicPr>
        <xdr:cNvPr id="8802" name="图片框 1"/>
        <xdr:cNvPicPr>
          <a:picLocks noChangeAspect="1"/>
        </xdr:cNvPicPr>
      </xdr:nvPicPr>
      <xdr:blipFill>
        <a:blip r:embed="rId1"/>
        <a:stretch>
          <a:fillRect/>
        </a:stretch>
      </xdr:blipFill>
      <xdr:spPr>
        <a:xfrm>
          <a:off x="24690070" y="22199600"/>
          <a:ext cx="8890" cy="8890"/>
        </a:xfrm>
        <a:prstGeom prst="rect">
          <a:avLst/>
        </a:prstGeom>
        <a:noFill/>
        <a:ln w="9525">
          <a:noFill/>
        </a:ln>
      </xdr:spPr>
    </xdr:pic>
    <xdr:clientData/>
  </xdr:twoCellAnchor>
  <xdr:twoCellAnchor editAs="oneCell">
    <xdr:from>
      <xdr:col>20</xdr:col>
      <xdr:colOff>0</xdr:colOff>
      <xdr:row>32</xdr:row>
      <xdr:rowOff>0</xdr:rowOff>
    </xdr:from>
    <xdr:to>
      <xdr:col>20</xdr:col>
      <xdr:colOff>10160</xdr:colOff>
      <xdr:row>32</xdr:row>
      <xdr:rowOff>12065</xdr:rowOff>
    </xdr:to>
    <xdr:pic>
      <xdr:nvPicPr>
        <xdr:cNvPr id="8803" name="图片框 1"/>
        <xdr:cNvPicPr>
          <a:picLocks noChangeAspect="1"/>
        </xdr:cNvPicPr>
      </xdr:nvPicPr>
      <xdr:blipFill>
        <a:blip r:embed="rId1"/>
        <a:stretch>
          <a:fillRect/>
        </a:stretch>
      </xdr:blipFill>
      <xdr:spPr>
        <a:xfrm>
          <a:off x="24690070" y="22199600"/>
          <a:ext cx="10160" cy="12065"/>
        </a:xfrm>
        <a:prstGeom prst="rect">
          <a:avLst/>
        </a:prstGeom>
        <a:noFill/>
        <a:ln w="9525">
          <a:noFill/>
        </a:ln>
      </xdr:spPr>
    </xdr:pic>
    <xdr:clientData/>
  </xdr:twoCellAnchor>
  <xdr:twoCellAnchor editAs="oneCell">
    <xdr:from>
      <xdr:col>20</xdr:col>
      <xdr:colOff>0</xdr:colOff>
      <xdr:row>32</xdr:row>
      <xdr:rowOff>0</xdr:rowOff>
    </xdr:from>
    <xdr:to>
      <xdr:col>20</xdr:col>
      <xdr:colOff>8890</xdr:colOff>
      <xdr:row>32</xdr:row>
      <xdr:rowOff>9525</xdr:rowOff>
    </xdr:to>
    <xdr:pic>
      <xdr:nvPicPr>
        <xdr:cNvPr id="8804" name="图片框 1"/>
        <xdr:cNvPicPr>
          <a:picLocks noChangeAspect="1"/>
        </xdr:cNvPicPr>
      </xdr:nvPicPr>
      <xdr:blipFill>
        <a:blip r:embed="rId1">
          <a:lum/>
        </a:blip>
        <a:stretch>
          <a:fillRect/>
        </a:stretch>
      </xdr:blipFill>
      <xdr:spPr>
        <a:xfrm>
          <a:off x="24690070" y="22199600"/>
          <a:ext cx="8890" cy="9525"/>
        </a:xfrm>
        <a:prstGeom prst="rect">
          <a:avLst/>
        </a:prstGeom>
        <a:noFill/>
        <a:ln w="9525">
          <a:noFill/>
        </a:ln>
      </xdr:spPr>
    </xdr:pic>
    <xdr:clientData/>
  </xdr:twoCellAnchor>
  <xdr:twoCellAnchor editAs="oneCell">
    <xdr:from>
      <xdr:col>20</xdr:col>
      <xdr:colOff>0</xdr:colOff>
      <xdr:row>32</xdr:row>
      <xdr:rowOff>0</xdr:rowOff>
    </xdr:from>
    <xdr:to>
      <xdr:col>20</xdr:col>
      <xdr:colOff>9525</xdr:colOff>
      <xdr:row>32</xdr:row>
      <xdr:rowOff>11430</xdr:rowOff>
    </xdr:to>
    <xdr:pic>
      <xdr:nvPicPr>
        <xdr:cNvPr id="8805" name="图片框 1"/>
        <xdr:cNvPicPr>
          <a:picLocks noChangeAspect="1"/>
        </xdr:cNvPicPr>
      </xdr:nvPicPr>
      <xdr:blipFill>
        <a:blip r:embed="rId1"/>
        <a:stretch>
          <a:fillRect/>
        </a:stretch>
      </xdr:blipFill>
      <xdr:spPr>
        <a:xfrm>
          <a:off x="24690070"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06"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07"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08"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09"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10"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11"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12"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13"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14"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15"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16"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17"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18"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19"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20"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21"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22"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23"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24"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25"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8890</xdr:colOff>
      <xdr:row>32</xdr:row>
      <xdr:rowOff>9525</xdr:rowOff>
    </xdr:to>
    <xdr:pic>
      <xdr:nvPicPr>
        <xdr:cNvPr id="8826" name="图片框 1"/>
        <xdr:cNvPicPr>
          <a:picLocks noChangeAspect="1"/>
        </xdr:cNvPicPr>
      </xdr:nvPicPr>
      <xdr:blipFill>
        <a:blip r:embed="rId1">
          <a:lum/>
        </a:blip>
        <a:stretch>
          <a:fillRect/>
        </a:stretch>
      </xdr:blipFill>
      <xdr:spPr>
        <a:xfrm>
          <a:off x="15865475" y="22199600"/>
          <a:ext cx="8890" cy="9525"/>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11430</xdr:rowOff>
    </xdr:to>
    <xdr:pic>
      <xdr:nvPicPr>
        <xdr:cNvPr id="8827" name="图片框 1"/>
        <xdr:cNvPicPr>
          <a:picLocks noChangeAspect="1"/>
        </xdr:cNvPicPr>
      </xdr:nvPicPr>
      <xdr:blipFill>
        <a:blip r:embed="rId1"/>
        <a:stretch>
          <a:fillRect/>
        </a:stretch>
      </xdr:blipFill>
      <xdr:spPr>
        <a:xfrm>
          <a:off x="1586547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8255</xdr:rowOff>
    </xdr:to>
    <xdr:pic>
      <xdr:nvPicPr>
        <xdr:cNvPr id="8828" name="图片框 1"/>
        <xdr:cNvPicPr>
          <a:picLocks noChangeAspect="1"/>
        </xdr:cNvPicPr>
      </xdr:nvPicPr>
      <xdr:blipFill>
        <a:blip r:embed="rId1"/>
        <a:stretch>
          <a:fillRect/>
        </a:stretch>
      </xdr:blipFill>
      <xdr:spPr>
        <a:xfrm>
          <a:off x="15865475" y="22199600"/>
          <a:ext cx="9525" cy="825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8829" name="图片框 1"/>
        <xdr:cNvPicPr>
          <a:picLocks noChangeAspect="1"/>
        </xdr:cNvPicPr>
      </xdr:nvPicPr>
      <xdr:blipFill>
        <a:blip r:embed="rId1">
          <a:lum/>
        </a:blip>
        <a:stretch>
          <a:fillRect/>
        </a:stretch>
      </xdr:blipFill>
      <xdr:spPr>
        <a:xfrm>
          <a:off x="17382490" y="221996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8830" name="图片框 1"/>
        <xdr:cNvPicPr>
          <a:picLocks noChangeAspect="1"/>
        </xdr:cNvPicPr>
      </xdr:nvPicPr>
      <xdr:blipFill>
        <a:blip r:embed="rId1"/>
        <a:stretch>
          <a:fillRect/>
        </a:stretch>
      </xdr:blipFill>
      <xdr:spPr>
        <a:xfrm>
          <a:off x="1738249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31"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32"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8890</xdr:colOff>
      <xdr:row>32</xdr:row>
      <xdr:rowOff>9525</xdr:rowOff>
    </xdr:to>
    <xdr:pic>
      <xdr:nvPicPr>
        <xdr:cNvPr id="8833" name="图片框 1"/>
        <xdr:cNvPicPr>
          <a:picLocks noChangeAspect="1"/>
        </xdr:cNvPicPr>
      </xdr:nvPicPr>
      <xdr:blipFill>
        <a:blip r:embed="rId1">
          <a:lum/>
        </a:blip>
        <a:stretch>
          <a:fillRect/>
        </a:stretch>
      </xdr:blipFill>
      <xdr:spPr>
        <a:xfrm>
          <a:off x="16572865" y="22199600"/>
          <a:ext cx="8890" cy="9525"/>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11430</xdr:rowOff>
    </xdr:to>
    <xdr:pic>
      <xdr:nvPicPr>
        <xdr:cNvPr id="8834" name="图片框 1"/>
        <xdr:cNvPicPr>
          <a:picLocks noChangeAspect="1"/>
        </xdr:cNvPicPr>
      </xdr:nvPicPr>
      <xdr:blipFill>
        <a:blip r:embed="rId1"/>
        <a:stretch>
          <a:fillRect/>
        </a:stretch>
      </xdr:blipFill>
      <xdr:spPr>
        <a:xfrm>
          <a:off x="1657286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8255</xdr:rowOff>
    </xdr:to>
    <xdr:pic>
      <xdr:nvPicPr>
        <xdr:cNvPr id="8835" name="图片框 1"/>
        <xdr:cNvPicPr>
          <a:picLocks noChangeAspect="1"/>
        </xdr:cNvPicPr>
      </xdr:nvPicPr>
      <xdr:blipFill>
        <a:blip r:embed="rId1"/>
        <a:stretch>
          <a:fillRect/>
        </a:stretch>
      </xdr:blipFill>
      <xdr:spPr>
        <a:xfrm>
          <a:off x="16572865" y="22199600"/>
          <a:ext cx="9525" cy="825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36"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37"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8890</xdr:colOff>
      <xdr:row>32</xdr:row>
      <xdr:rowOff>9525</xdr:rowOff>
    </xdr:to>
    <xdr:pic>
      <xdr:nvPicPr>
        <xdr:cNvPr id="8838" name="图片框 1"/>
        <xdr:cNvPicPr>
          <a:picLocks noChangeAspect="1"/>
        </xdr:cNvPicPr>
      </xdr:nvPicPr>
      <xdr:blipFill>
        <a:blip r:embed="rId1">
          <a:lum/>
        </a:blip>
        <a:stretch>
          <a:fillRect/>
        </a:stretch>
      </xdr:blipFill>
      <xdr:spPr>
        <a:xfrm>
          <a:off x="16572865" y="22199600"/>
          <a:ext cx="8890" cy="9525"/>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11430</xdr:rowOff>
    </xdr:to>
    <xdr:pic>
      <xdr:nvPicPr>
        <xdr:cNvPr id="8839" name="图片框 1"/>
        <xdr:cNvPicPr>
          <a:picLocks noChangeAspect="1"/>
        </xdr:cNvPicPr>
      </xdr:nvPicPr>
      <xdr:blipFill>
        <a:blip r:embed="rId1"/>
        <a:stretch>
          <a:fillRect/>
        </a:stretch>
      </xdr:blipFill>
      <xdr:spPr>
        <a:xfrm>
          <a:off x="1657286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8255</xdr:rowOff>
    </xdr:to>
    <xdr:pic>
      <xdr:nvPicPr>
        <xdr:cNvPr id="8840" name="图片框 1"/>
        <xdr:cNvPicPr>
          <a:picLocks noChangeAspect="1"/>
        </xdr:cNvPicPr>
      </xdr:nvPicPr>
      <xdr:blipFill>
        <a:blip r:embed="rId1"/>
        <a:stretch>
          <a:fillRect/>
        </a:stretch>
      </xdr:blipFill>
      <xdr:spPr>
        <a:xfrm>
          <a:off x="16572865" y="22199600"/>
          <a:ext cx="9525" cy="8255"/>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41"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42"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43"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44"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13</xdr:col>
      <xdr:colOff>0</xdr:colOff>
      <xdr:row>32</xdr:row>
      <xdr:rowOff>0</xdr:rowOff>
    </xdr:from>
    <xdr:to>
      <xdr:col>13</xdr:col>
      <xdr:colOff>8890</xdr:colOff>
      <xdr:row>32</xdr:row>
      <xdr:rowOff>9525</xdr:rowOff>
    </xdr:to>
    <xdr:pic>
      <xdr:nvPicPr>
        <xdr:cNvPr id="8845" name="图片框 1"/>
        <xdr:cNvPicPr>
          <a:picLocks noChangeAspect="1"/>
        </xdr:cNvPicPr>
      </xdr:nvPicPr>
      <xdr:blipFill>
        <a:blip r:embed="rId1">
          <a:lum/>
        </a:blip>
        <a:stretch>
          <a:fillRect/>
        </a:stretch>
      </xdr:blipFill>
      <xdr:spPr>
        <a:xfrm>
          <a:off x="14350365" y="22199600"/>
          <a:ext cx="8890" cy="9525"/>
        </a:xfrm>
        <a:prstGeom prst="rect">
          <a:avLst/>
        </a:prstGeom>
        <a:noFill/>
        <a:ln w="9525">
          <a:noFill/>
        </a:ln>
      </xdr:spPr>
    </xdr:pic>
    <xdr:clientData/>
  </xdr:twoCellAnchor>
  <xdr:twoCellAnchor editAs="oneCell">
    <xdr:from>
      <xdr:col>13</xdr:col>
      <xdr:colOff>0</xdr:colOff>
      <xdr:row>32</xdr:row>
      <xdr:rowOff>0</xdr:rowOff>
    </xdr:from>
    <xdr:to>
      <xdr:col>13</xdr:col>
      <xdr:colOff>9525</xdr:colOff>
      <xdr:row>32</xdr:row>
      <xdr:rowOff>11430</xdr:rowOff>
    </xdr:to>
    <xdr:pic>
      <xdr:nvPicPr>
        <xdr:cNvPr id="8846" name="图片框 1"/>
        <xdr:cNvPicPr>
          <a:picLocks noChangeAspect="1"/>
        </xdr:cNvPicPr>
      </xdr:nvPicPr>
      <xdr:blipFill>
        <a:blip r:embed="rId1"/>
        <a:stretch>
          <a:fillRect/>
        </a:stretch>
      </xdr:blipFill>
      <xdr:spPr>
        <a:xfrm>
          <a:off x="14350365" y="22199600"/>
          <a:ext cx="9525" cy="11430"/>
        </a:xfrm>
        <a:prstGeom prst="rect">
          <a:avLst/>
        </a:prstGeom>
        <a:noFill/>
        <a:ln w="9525">
          <a:noFill/>
        </a:ln>
      </xdr:spPr>
    </xdr:pic>
    <xdr:clientData/>
  </xdr:twoCellAnchor>
  <xdr:twoCellAnchor editAs="oneCell">
    <xdr:from>
      <xdr:col>13</xdr:col>
      <xdr:colOff>0</xdr:colOff>
      <xdr:row>32</xdr:row>
      <xdr:rowOff>0</xdr:rowOff>
    </xdr:from>
    <xdr:to>
      <xdr:col>13</xdr:col>
      <xdr:colOff>8890</xdr:colOff>
      <xdr:row>32</xdr:row>
      <xdr:rowOff>9525</xdr:rowOff>
    </xdr:to>
    <xdr:pic>
      <xdr:nvPicPr>
        <xdr:cNvPr id="8847" name="图片框 1"/>
        <xdr:cNvPicPr>
          <a:picLocks noChangeAspect="1"/>
        </xdr:cNvPicPr>
      </xdr:nvPicPr>
      <xdr:blipFill>
        <a:blip r:embed="rId1">
          <a:lum/>
        </a:blip>
        <a:stretch>
          <a:fillRect/>
        </a:stretch>
      </xdr:blipFill>
      <xdr:spPr>
        <a:xfrm>
          <a:off x="14350365" y="22199600"/>
          <a:ext cx="8890" cy="9525"/>
        </a:xfrm>
        <a:prstGeom prst="rect">
          <a:avLst/>
        </a:prstGeom>
        <a:noFill/>
        <a:ln w="9525">
          <a:noFill/>
        </a:ln>
      </xdr:spPr>
    </xdr:pic>
    <xdr:clientData/>
  </xdr:twoCellAnchor>
  <xdr:twoCellAnchor editAs="oneCell">
    <xdr:from>
      <xdr:col>13</xdr:col>
      <xdr:colOff>0</xdr:colOff>
      <xdr:row>32</xdr:row>
      <xdr:rowOff>0</xdr:rowOff>
    </xdr:from>
    <xdr:to>
      <xdr:col>13</xdr:col>
      <xdr:colOff>9525</xdr:colOff>
      <xdr:row>32</xdr:row>
      <xdr:rowOff>11430</xdr:rowOff>
    </xdr:to>
    <xdr:pic>
      <xdr:nvPicPr>
        <xdr:cNvPr id="8848" name="图片框 1"/>
        <xdr:cNvPicPr>
          <a:picLocks noChangeAspect="1"/>
        </xdr:cNvPicPr>
      </xdr:nvPicPr>
      <xdr:blipFill>
        <a:blip r:embed="rId1"/>
        <a:stretch>
          <a:fillRect/>
        </a:stretch>
      </xdr:blipFill>
      <xdr:spPr>
        <a:xfrm>
          <a:off x="1435036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49"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50"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8890</xdr:colOff>
      <xdr:row>32</xdr:row>
      <xdr:rowOff>9525</xdr:rowOff>
    </xdr:to>
    <xdr:pic>
      <xdr:nvPicPr>
        <xdr:cNvPr id="8851" name="图片框 1"/>
        <xdr:cNvPicPr>
          <a:picLocks noChangeAspect="1"/>
        </xdr:cNvPicPr>
      </xdr:nvPicPr>
      <xdr:blipFill>
        <a:blip r:embed="rId1">
          <a:lum/>
        </a:blip>
        <a:stretch>
          <a:fillRect/>
        </a:stretch>
      </xdr:blipFill>
      <xdr:spPr>
        <a:xfrm>
          <a:off x="16572865" y="22199600"/>
          <a:ext cx="8890" cy="9525"/>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11430</xdr:rowOff>
    </xdr:to>
    <xdr:pic>
      <xdr:nvPicPr>
        <xdr:cNvPr id="8852" name="图片框 1"/>
        <xdr:cNvPicPr>
          <a:picLocks noChangeAspect="1"/>
        </xdr:cNvPicPr>
      </xdr:nvPicPr>
      <xdr:blipFill>
        <a:blip r:embed="rId1"/>
        <a:stretch>
          <a:fillRect/>
        </a:stretch>
      </xdr:blipFill>
      <xdr:spPr>
        <a:xfrm>
          <a:off x="1657286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8255</xdr:rowOff>
    </xdr:to>
    <xdr:pic>
      <xdr:nvPicPr>
        <xdr:cNvPr id="8853" name="图片框 1"/>
        <xdr:cNvPicPr>
          <a:picLocks noChangeAspect="1"/>
        </xdr:cNvPicPr>
      </xdr:nvPicPr>
      <xdr:blipFill>
        <a:blip r:embed="rId1"/>
        <a:stretch>
          <a:fillRect/>
        </a:stretch>
      </xdr:blipFill>
      <xdr:spPr>
        <a:xfrm>
          <a:off x="16572865" y="22199600"/>
          <a:ext cx="9525" cy="8255"/>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54"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55"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56"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57"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12</xdr:col>
      <xdr:colOff>0</xdr:colOff>
      <xdr:row>32</xdr:row>
      <xdr:rowOff>0</xdr:rowOff>
    </xdr:from>
    <xdr:to>
      <xdr:col>12</xdr:col>
      <xdr:colOff>8890</xdr:colOff>
      <xdr:row>32</xdr:row>
      <xdr:rowOff>8890</xdr:rowOff>
    </xdr:to>
    <xdr:pic>
      <xdr:nvPicPr>
        <xdr:cNvPr id="8858" name="图片框 1"/>
        <xdr:cNvPicPr>
          <a:picLocks noChangeAspect="1"/>
        </xdr:cNvPicPr>
      </xdr:nvPicPr>
      <xdr:blipFill>
        <a:blip r:embed="rId1"/>
        <a:stretch>
          <a:fillRect/>
        </a:stretch>
      </xdr:blipFill>
      <xdr:spPr>
        <a:xfrm>
          <a:off x="13044170" y="22199600"/>
          <a:ext cx="8890" cy="8890"/>
        </a:xfrm>
        <a:prstGeom prst="rect">
          <a:avLst/>
        </a:prstGeom>
        <a:noFill/>
        <a:ln w="9525">
          <a:noFill/>
        </a:ln>
      </xdr:spPr>
    </xdr:pic>
    <xdr:clientData/>
  </xdr:twoCellAnchor>
  <xdr:twoCellAnchor editAs="oneCell">
    <xdr:from>
      <xdr:col>12</xdr:col>
      <xdr:colOff>0</xdr:colOff>
      <xdr:row>32</xdr:row>
      <xdr:rowOff>0</xdr:rowOff>
    </xdr:from>
    <xdr:to>
      <xdr:col>12</xdr:col>
      <xdr:colOff>10160</xdr:colOff>
      <xdr:row>32</xdr:row>
      <xdr:rowOff>12065</xdr:rowOff>
    </xdr:to>
    <xdr:pic>
      <xdr:nvPicPr>
        <xdr:cNvPr id="8859" name="图片框 1"/>
        <xdr:cNvPicPr>
          <a:picLocks noChangeAspect="1"/>
        </xdr:cNvPicPr>
      </xdr:nvPicPr>
      <xdr:blipFill>
        <a:blip r:embed="rId1"/>
        <a:stretch>
          <a:fillRect/>
        </a:stretch>
      </xdr:blipFill>
      <xdr:spPr>
        <a:xfrm>
          <a:off x="13044170" y="22199600"/>
          <a:ext cx="10160" cy="12065"/>
        </a:xfrm>
        <a:prstGeom prst="rect">
          <a:avLst/>
        </a:prstGeom>
        <a:noFill/>
        <a:ln w="9525">
          <a:noFill/>
        </a:ln>
      </xdr:spPr>
    </xdr:pic>
    <xdr:clientData/>
  </xdr:twoCellAnchor>
  <xdr:twoCellAnchor editAs="oneCell">
    <xdr:from>
      <xdr:col>12</xdr:col>
      <xdr:colOff>0</xdr:colOff>
      <xdr:row>32</xdr:row>
      <xdr:rowOff>0</xdr:rowOff>
    </xdr:from>
    <xdr:to>
      <xdr:col>12</xdr:col>
      <xdr:colOff>8890</xdr:colOff>
      <xdr:row>32</xdr:row>
      <xdr:rowOff>9525</xdr:rowOff>
    </xdr:to>
    <xdr:pic>
      <xdr:nvPicPr>
        <xdr:cNvPr id="8860" name="图片框 1"/>
        <xdr:cNvPicPr>
          <a:picLocks noChangeAspect="1"/>
        </xdr:cNvPicPr>
      </xdr:nvPicPr>
      <xdr:blipFill>
        <a:blip r:embed="rId1">
          <a:lum/>
        </a:blip>
        <a:stretch>
          <a:fillRect/>
        </a:stretch>
      </xdr:blipFill>
      <xdr:spPr>
        <a:xfrm>
          <a:off x="13044170" y="22199600"/>
          <a:ext cx="8890" cy="9525"/>
        </a:xfrm>
        <a:prstGeom prst="rect">
          <a:avLst/>
        </a:prstGeom>
        <a:noFill/>
        <a:ln w="9525">
          <a:noFill/>
        </a:ln>
      </xdr:spPr>
    </xdr:pic>
    <xdr:clientData/>
  </xdr:twoCellAnchor>
  <xdr:twoCellAnchor editAs="oneCell">
    <xdr:from>
      <xdr:col>12</xdr:col>
      <xdr:colOff>0</xdr:colOff>
      <xdr:row>32</xdr:row>
      <xdr:rowOff>0</xdr:rowOff>
    </xdr:from>
    <xdr:to>
      <xdr:col>12</xdr:col>
      <xdr:colOff>9525</xdr:colOff>
      <xdr:row>32</xdr:row>
      <xdr:rowOff>11430</xdr:rowOff>
    </xdr:to>
    <xdr:pic>
      <xdr:nvPicPr>
        <xdr:cNvPr id="8861" name="图片框 1"/>
        <xdr:cNvPicPr>
          <a:picLocks noChangeAspect="1"/>
        </xdr:cNvPicPr>
      </xdr:nvPicPr>
      <xdr:blipFill>
        <a:blip r:embed="rId1"/>
        <a:stretch>
          <a:fillRect/>
        </a:stretch>
      </xdr:blipFill>
      <xdr:spPr>
        <a:xfrm>
          <a:off x="1304417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862"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863"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64"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65"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66"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67"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8890</xdr:colOff>
      <xdr:row>32</xdr:row>
      <xdr:rowOff>9525</xdr:rowOff>
    </xdr:to>
    <xdr:pic>
      <xdr:nvPicPr>
        <xdr:cNvPr id="8868" name="图片框 1"/>
        <xdr:cNvPicPr>
          <a:picLocks noChangeAspect="1"/>
        </xdr:cNvPicPr>
      </xdr:nvPicPr>
      <xdr:blipFill>
        <a:blip r:embed="rId1">
          <a:lum/>
        </a:blip>
        <a:stretch>
          <a:fillRect/>
        </a:stretch>
      </xdr:blipFill>
      <xdr:spPr>
        <a:xfrm>
          <a:off x="15865475" y="22199600"/>
          <a:ext cx="8890" cy="9525"/>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11430</xdr:rowOff>
    </xdr:to>
    <xdr:pic>
      <xdr:nvPicPr>
        <xdr:cNvPr id="8869" name="图片框 1"/>
        <xdr:cNvPicPr>
          <a:picLocks noChangeAspect="1"/>
        </xdr:cNvPicPr>
      </xdr:nvPicPr>
      <xdr:blipFill>
        <a:blip r:embed="rId1"/>
        <a:stretch>
          <a:fillRect/>
        </a:stretch>
      </xdr:blipFill>
      <xdr:spPr>
        <a:xfrm>
          <a:off x="1586547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8255</xdr:rowOff>
    </xdr:to>
    <xdr:pic>
      <xdr:nvPicPr>
        <xdr:cNvPr id="8870" name="图片框 1"/>
        <xdr:cNvPicPr>
          <a:picLocks noChangeAspect="1"/>
        </xdr:cNvPicPr>
      </xdr:nvPicPr>
      <xdr:blipFill>
        <a:blip r:embed="rId1"/>
        <a:stretch>
          <a:fillRect/>
        </a:stretch>
      </xdr:blipFill>
      <xdr:spPr>
        <a:xfrm>
          <a:off x="15865475" y="22199600"/>
          <a:ext cx="9525" cy="825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71"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72"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73"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74"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75"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76"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77"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78"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79"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80"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8890</xdr:colOff>
      <xdr:row>32</xdr:row>
      <xdr:rowOff>9525</xdr:rowOff>
    </xdr:to>
    <xdr:pic>
      <xdr:nvPicPr>
        <xdr:cNvPr id="8881" name="图片框 1"/>
        <xdr:cNvPicPr>
          <a:picLocks noChangeAspect="1"/>
        </xdr:cNvPicPr>
      </xdr:nvPicPr>
      <xdr:blipFill>
        <a:blip r:embed="rId1">
          <a:lum/>
        </a:blip>
        <a:stretch>
          <a:fillRect/>
        </a:stretch>
      </xdr:blipFill>
      <xdr:spPr>
        <a:xfrm>
          <a:off x="15865475" y="22199600"/>
          <a:ext cx="8890" cy="9525"/>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11430</xdr:rowOff>
    </xdr:to>
    <xdr:pic>
      <xdr:nvPicPr>
        <xdr:cNvPr id="8882" name="图片框 1"/>
        <xdr:cNvPicPr>
          <a:picLocks noChangeAspect="1"/>
        </xdr:cNvPicPr>
      </xdr:nvPicPr>
      <xdr:blipFill>
        <a:blip r:embed="rId1"/>
        <a:stretch>
          <a:fillRect/>
        </a:stretch>
      </xdr:blipFill>
      <xdr:spPr>
        <a:xfrm>
          <a:off x="1586547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8255</xdr:rowOff>
    </xdr:to>
    <xdr:pic>
      <xdr:nvPicPr>
        <xdr:cNvPr id="8883" name="图片框 1"/>
        <xdr:cNvPicPr>
          <a:picLocks noChangeAspect="1"/>
        </xdr:cNvPicPr>
      </xdr:nvPicPr>
      <xdr:blipFill>
        <a:blip r:embed="rId1"/>
        <a:stretch>
          <a:fillRect/>
        </a:stretch>
      </xdr:blipFill>
      <xdr:spPr>
        <a:xfrm>
          <a:off x="15865475" y="22199600"/>
          <a:ext cx="9525" cy="8255"/>
        </a:xfrm>
        <a:prstGeom prst="rect">
          <a:avLst/>
        </a:prstGeom>
        <a:noFill/>
        <a:ln w="9525">
          <a:noFill/>
        </a:ln>
      </xdr:spPr>
    </xdr:pic>
    <xdr:clientData/>
  </xdr:twoCellAnchor>
  <xdr:twoCellAnchor editAs="oneCell">
    <xdr:from>
      <xdr:col>16</xdr:col>
      <xdr:colOff>0</xdr:colOff>
      <xdr:row>32</xdr:row>
      <xdr:rowOff>0</xdr:rowOff>
    </xdr:from>
    <xdr:to>
      <xdr:col>16</xdr:col>
      <xdr:colOff>8890</xdr:colOff>
      <xdr:row>32</xdr:row>
      <xdr:rowOff>9525</xdr:rowOff>
    </xdr:to>
    <xdr:pic>
      <xdr:nvPicPr>
        <xdr:cNvPr id="8884" name="图片框 1"/>
        <xdr:cNvPicPr>
          <a:picLocks noChangeAspect="1"/>
        </xdr:cNvPicPr>
      </xdr:nvPicPr>
      <xdr:blipFill>
        <a:blip r:embed="rId1">
          <a:lum/>
        </a:blip>
        <a:stretch>
          <a:fillRect/>
        </a:stretch>
      </xdr:blipFill>
      <xdr:spPr>
        <a:xfrm>
          <a:off x="16572865" y="22199600"/>
          <a:ext cx="8890" cy="9525"/>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11430</xdr:rowOff>
    </xdr:to>
    <xdr:pic>
      <xdr:nvPicPr>
        <xdr:cNvPr id="8885" name="图片框 1"/>
        <xdr:cNvPicPr>
          <a:picLocks noChangeAspect="1"/>
        </xdr:cNvPicPr>
      </xdr:nvPicPr>
      <xdr:blipFill>
        <a:blip r:embed="rId1"/>
        <a:stretch>
          <a:fillRect/>
        </a:stretch>
      </xdr:blipFill>
      <xdr:spPr>
        <a:xfrm>
          <a:off x="1657286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8255</xdr:rowOff>
    </xdr:to>
    <xdr:pic>
      <xdr:nvPicPr>
        <xdr:cNvPr id="8886" name="图片框 1"/>
        <xdr:cNvPicPr>
          <a:picLocks noChangeAspect="1"/>
        </xdr:cNvPicPr>
      </xdr:nvPicPr>
      <xdr:blipFill>
        <a:blip r:embed="rId1"/>
        <a:stretch>
          <a:fillRect/>
        </a:stretch>
      </xdr:blipFill>
      <xdr:spPr>
        <a:xfrm>
          <a:off x="16572865" y="22199600"/>
          <a:ext cx="9525" cy="825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87"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88"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89"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90"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91"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92"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893"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894"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895"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896"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897"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898"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20</xdr:col>
      <xdr:colOff>0</xdr:colOff>
      <xdr:row>32</xdr:row>
      <xdr:rowOff>0</xdr:rowOff>
    </xdr:from>
    <xdr:to>
      <xdr:col>20</xdr:col>
      <xdr:colOff>8890</xdr:colOff>
      <xdr:row>32</xdr:row>
      <xdr:rowOff>8890</xdr:rowOff>
    </xdr:to>
    <xdr:pic>
      <xdr:nvPicPr>
        <xdr:cNvPr id="8899" name="图片框 1"/>
        <xdr:cNvPicPr>
          <a:picLocks noChangeAspect="1"/>
        </xdr:cNvPicPr>
      </xdr:nvPicPr>
      <xdr:blipFill>
        <a:blip r:embed="rId1"/>
        <a:stretch>
          <a:fillRect/>
        </a:stretch>
      </xdr:blipFill>
      <xdr:spPr>
        <a:xfrm>
          <a:off x="24690070" y="22199600"/>
          <a:ext cx="8890" cy="8890"/>
        </a:xfrm>
        <a:prstGeom prst="rect">
          <a:avLst/>
        </a:prstGeom>
        <a:noFill/>
        <a:ln w="9525">
          <a:noFill/>
        </a:ln>
      </xdr:spPr>
    </xdr:pic>
    <xdr:clientData/>
  </xdr:twoCellAnchor>
  <xdr:twoCellAnchor editAs="oneCell">
    <xdr:from>
      <xdr:col>20</xdr:col>
      <xdr:colOff>0</xdr:colOff>
      <xdr:row>32</xdr:row>
      <xdr:rowOff>0</xdr:rowOff>
    </xdr:from>
    <xdr:to>
      <xdr:col>20</xdr:col>
      <xdr:colOff>10160</xdr:colOff>
      <xdr:row>32</xdr:row>
      <xdr:rowOff>12065</xdr:rowOff>
    </xdr:to>
    <xdr:pic>
      <xdr:nvPicPr>
        <xdr:cNvPr id="8900" name="图片框 1"/>
        <xdr:cNvPicPr>
          <a:picLocks noChangeAspect="1"/>
        </xdr:cNvPicPr>
      </xdr:nvPicPr>
      <xdr:blipFill>
        <a:blip r:embed="rId1"/>
        <a:stretch>
          <a:fillRect/>
        </a:stretch>
      </xdr:blipFill>
      <xdr:spPr>
        <a:xfrm>
          <a:off x="24690070" y="22199600"/>
          <a:ext cx="10160" cy="12065"/>
        </a:xfrm>
        <a:prstGeom prst="rect">
          <a:avLst/>
        </a:prstGeom>
        <a:noFill/>
        <a:ln w="9525">
          <a:noFill/>
        </a:ln>
      </xdr:spPr>
    </xdr:pic>
    <xdr:clientData/>
  </xdr:twoCellAnchor>
  <xdr:twoCellAnchor editAs="oneCell">
    <xdr:from>
      <xdr:col>20</xdr:col>
      <xdr:colOff>0</xdr:colOff>
      <xdr:row>32</xdr:row>
      <xdr:rowOff>0</xdr:rowOff>
    </xdr:from>
    <xdr:to>
      <xdr:col>20</xdr:col>
      <xdr:colOff>8890</xdr:colOff>
      <xdr:row>32</xdr:row>
      <xdr:rowOff>9525</xdr:rowOff>
    </xdr:to>
    <xdr:pic>
      <xdr:nvPicPr>
        <xdr:cNvPr id="8901" name="图片框 1"/>
        <xdr:cNvPicPr>
          <a:picLocks noChangeAspect="1"/>
        </xdr:cNvPicPr>
      </xdr:nvPicPr>
      <xdr:blipFill>
        <a:blip r:embed="rId1">
          <a:lum/>
        </a:blip>
        <a:stretch>
          <a:fillRect/>
        </a:stretch>
      </xdr:blipFill>
      <xdr:spPr>
        <a:xfrm>
          <a:off x="24690070" y="22199600"/>
          <a:ext cx="8890" cy="9525"/>
        </a:xfrm>
        <a:prstGeom prst="rect">
          <a:avLst/>
        </a:prstGeom>
        <a:noFill/>
        <a:ln w="9525">
          <a:noFill/>
        </a:ln>
      </xdr:spPr>
    </xdr:pic>
    <xdr:clientData/>
  </xdr:twoCellAnchor>
  <xdr:twoCellAnchor editAs="oneCell">
    <xdr:from>
      <xdr:col>20</xdr:col>
      <xdr:colOff>0</xdr:colOff>
      <xdr:row>32</xdr:row>
      <xdr:rowOff>0</xdr:rowOff>
    </xdr:from>
    <xdr:to>
      <xdr:col>20</xdr:col>
      <xdr:colOff>9525</xdr:colOff>
      <xdr:row>32</xdr:row>
      <xdr:rowOff>11430</xdr:rowOff>
    </xdr:to>
    <xdr:pic>
      <xdr:nvPicPr>
        <xdr:cNvPr id="8902" name="图片框 1"/>
        <xdr:cNvPicPr>
          <a:picLocks noChangeAspect="1"/>
        </xdr:cNvPicPr>
      </xdr:nvPicPr>
      <xdr:blipFill>
        <a:blip r:embed="rId1"/>
        <a:stretch>
          <a:fillRect/>
        </a:stretch>
      </xdr:blipFill>
      <xdr:spPr>
        <a:xfrm>
          <a:off x="24690070" y="221996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03"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04"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905"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906"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8890</xdr:colOff>
      <xdr:row>32</xdr:row>
      <xdr:rowOff>9525</xdr:rowOff>
    </xdr:to>
    <xdr:pic>
      <xdr:nvPicPr>
        <xdr:cNvPr id="8907" name="图片框 1"/>
        <xdr:cNvPicPr>
          <a:picLocks noChangeAspect="1"/>
        </xdr:cNvPicPr>
      </xdr:nvPicPr>
      <xdr:blipFill>
        <a:blip r:embed="rId1">
          <a:lum/>
        </a:blip>
        <a:stretch>
          <a:fillRect/>
        </a:stretch>
      </xdr:blipFill>
      <xdr:spPr>
        <a:xfrm>
          <a:off x="15865475" y="22199600"/>
          <a:ext cx="8890" cy="9525"/>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11430</xdr:rowOff>
    </xdr:to>
    <xdr:pic>
      <xdr:nvPicPr>
        <xdr:cNvPr id="8908" name="图片框 1"/>
        <xdr:cNvPicPr>
          <a:picLocks noChangeAspect="1"/>
        </xdr:cNvPicPr>
      </xdr:nvPicPr>
      <xdr:blipFill>
        <a:blip r:embed="rId1"/>
        <a:stretch>
          <a:fillRect/>
        </a:stretch>
      </xdr:blipFill>
      <xdr:spPr>
        <a:xfrm>
          <a:off x="15865475" y="22199600"/>
          <a:ext cx="9525" cy="11430"/>
        </a:xfrm>
        <a:prstGeom prst="rect">
          <a:avLst/>
        </a:prstGeom>
        <a:noFill/>
        <a:ln w="9525">
          <a:noFill/>
        </a:ln>
      </xdr:spPr>
    </xdr:pic>
    <xdr:clientData/>
  </xdr:twoCellAnchor>
  <xdr:twoCellAnchor editAs="oneCell">
    <xdr:from>
      <xdr:col>15</xdr:col>
      <xdr:colOff>0</xdr:colOff>
      <xdr:row>32</xdr:row>
      <xdr:rowOff>0</xdr:rowOff>
    </xdr:from>
    <xdr:to>
      <xdr:col>15</xdr:col>
      <xdr:colOff>9525</xdr:colOff>
      <xdr:row>32</xdr:row>
      <xdr:rowOff>8255</xdr:rowOff>
    </xdr:to>
    <xdr:pic>
      <xdr:nvPicPr>
        <xdr:cNvPr id="8909" name="图片框 1"/>
        <xdr:cNvPicPr>
          <a:picLocks noChangeAspect="1"/>
        </xdr:cNvPicPr>
      </xdr:nvPicPr>
      <xdr:blipFill>
        <a:blip r:embed="rId1"/>
        <a:stretch>
          <a:fillRect/>
        </a:stretch>
      </xdr:blipFill>
      <xdr:spPr>
        <a:xfrm>
          <a:off x="15865475" y="22199600"/>
          <a:ext cx="9525" cy="825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8910" name="图片框 1"/>
        <xdr:cNvPicPr>
          <a:picLocks noChangeAspect="1"/>
        </xdr:cNvPicPr>
      </xdr:nvPicPr>
      <xdr:blipFill>
        <a:blip r:embed="rId1">
          <a:lum/>
        </a:blip>
        <a:stretch>
          <a:fillRect/>
        </a:stretch>
      </xdr:blipFill>
      <xdr:spPr>
        <a:xfrm>
          <a:off x="17382490" y="221996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8911" name="图片框 1"/>
        <xdr:cNvPicPr>
          <a:picLocks noChangeAspect="1"/>
        </xdr:cNvPicPr>
      </xdr:nvPicPr>
      <xdr:blipFill>
        <a:blip r:embed="rId1"/>
        <a:stretch>
          <a:fillRect/>
        </a:stretch>
      </xdr:blipFill>
      <xdr:spPr>
        <a:xfrm>
          <a:off x="17382490"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8890</xdr:colOff>
      <xdr:row>32</xdr:row>
      <xdr:rowOff>9525</xdr:rowOff>
    </xdr:to>
    <xdr:pic>
      <xdr:nvPicPr>
        <xdr:cNvPr id="8912" name="图片框 1"/>
        <xdr:cNvPicPr>
          <a:picLocks noChangeAspect="1"/>
        </xdr:cNvPicPr>
      </xdr:nvPicPr>
      <xdr:blipFill>
        <a:blip r:embed="rId1">
          <a:lum/>
        </a:blip>
        <a:stretch>
          <a:fillRect/>
        </a:stretch>
      </xdr:blipFill>
      <xdr:spPr>
        <a:xfrm>
          <a:off x="16572865" y="22199600"/>
          <a:ext cx="8890" cy="9525"/>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11430</xdr:rowOff>
    </xdr:to>
    <xdr:pic>
      <xdr:nvPicPr>
        <xdr:cNvPr id="8913" name="图片框 1"/>
        <xdr:cNvPicPr>
          <a:picLocks noChangeAspect="1"/>
        </xdr:cNvPicPr>
      </xdr:nvPicPr>
      <xdr:blipFill>
        <a:blip r:embed="rId1"/>
        <a:stretch>
          <a:fillRect/>
        </a:stretch>
      </xdr:blipFill>
      <xdr:spPr>
        <a:xfrm>
          <a:off x="16572865" y="22199600"/>
          <a:ext cx="9525" cy="11430"/>
        </a:xfrm>
        <a:prstGeom prst="rect">
          <a:avLst/>
        </a:prstGeom>
        <a:noFill/>
        <a:ln w="9525">
          <a:noFill/>
        </a:ln>
      </xdr:spPr>
    </xdr:pic>
    <xdr:clientData/>
  </xdr:twoCellAnchor>
  <xdr:twoCellAnchor editAs="oneCell">
    <xdr:from>
      <xdr:col>16</xdr:col>
      <xdr:colOff>0</xdr:colOff>
      <xdr:row>32</xdr:row>
      <xdr:rowOff>0</xdr:rowOff>
    </xdr:from>
    <xdr:to>
      <xdr:col>16</xdr:col>
      <xdr:colOff>9525</xdr:colOff>
      <xdr:row>32</xdr:row>
      <xdr:rowOff>8255</xdr:rowOff>
    </xdr:to>
    <xdr:pic>
      <xdr:nvPicPr>
        <xdr:cNvPr id="8914" name="图片框 1"/>
        <xdr:cNvPicPr>
          <a:picLocks noChangeAspect="1"/>
        </xdr:cNvPicPr>
      </xdr:nvPicPr>
      <xdr:blipFill>
        <a:blip r:embed="rId1"/>
        <a:stretch>
          <a:fillRect/>
        </a:stretch>
      </xdr:blipFill>
      <xdr:spPr>
        <a:xfrm>
          <a:off x="16572865" y="22199600"/>
          <a:ext cx="9525" cy="8255"/>
        </a:xfrm>
        <a:prstGeom prst="rect">
          <a:avLst/>
        </a:prstGeom>
        <a:noFill/>
        <a:ln w="9525">
          <a:noFill/>
        </a:ln>
      </xdr:spPr>
    </xdr:pic>
    <xdr:clientData/>
  </xdr:twoCellAnchor>
  <xdr:twoCellAnchor editAs="oneCell">
    <xdr:from>
      <xdr:col>13</xdr:col>
      <xdr:colOff>0</xdr:colOff>
      <xdr:row>32</xdr:row>
      <xdr:rowOff>0</xdr:rowOff>
    </xdr:from>
    <xdr:to>
      <xdr:col>13</xdr:col>
      <xdr:colOff>8890</xdr:colOff>
      <xdr:row>32</xdr:row>
      <xdr:rowOff>9525</xdr:rowOff>
    </xdr:to>
    <xdr:pic>
      <xdr:nvPicPr>
        <xdr:cNvPr id="8915" name="图片框 1"/>
        <xdr:cNvPicPr>
          <a:picLocks noChangeAspect="1"/>
        </xdr:cNvPicPr>
      </xdr:nvPicPr>
      <xdr:blipFill>
        <a:blip r:embed="rId1">
          <a:lum/>
        </a:blip>
        <a:stretch>
          <a:fillRect/>
        </a:stretch>
      </xdr:blipFill>
      <xdr:spPr>
        <a:xfrm>
          <a:off x="14350365" y="22199600"/>
          <a:ext cx="8890" cy="9525"/>
        </a:xfrm>
        <a:prstGeom prst="rect">
          <a:avLst/>
        </a:prstGeom>
        <a:noFill/>
        <a:ln w="9525">
          <a:noFill/>
        </a:ln>
      </xdr:spPr>
    </xdr:pic>
    <xdr:clientData/>
  </xdr:twoCellAnchor>
  <xdr:twoCellAnchor editAs="oneCell">
    <xdr:from>
      <xdr:col>13</xdr:col>
      <xdr:colOff>0</xdr:colOff>
      <xdr:row>32</xdr:row>
      <xdr:rowOff>0</xdr:rowOff>
    </xdr:from>
    <xdr:to>
      <xdr:col>13</xdr:col>
      <xdr:colOff>9525</xdr:colOff>
      <xdr:row>32</xdr:row>
      <xdr:rowOff>11430</xdr:rowOff>
    </xdr:to>
    <xdr:pic>
      <xdr:nvPicPr>
        <xdr:cNvPr id="8916" name="图片框 1"/>
        <xdr:cNvPicPr>
          <a:picLocks noChangeAspect="1"/>
        </xdr:cNvPicPr>
      </xdr:nvPicPr>
      <xdr:blipFill>
        <a:blip r:embed="rId1"/>
        <a:stretch>
          <a:fillRect/>
        </a:stretch>
      </xdr:blipFill>
      <xdr:spPr>
        <a:xfrm>
          <a:off x="14350365" y="22199600"/>
          <a:ext cx="9525" cy="11430"/>
        </a:xfrm>
        <a:prstGeom prst="rect">
          <a:avLst/>
        </a:prstGeom>
        <a:noFill/>
        <a:ln w="9525">
          <a:noFill/>
        </a:ln>
      </xdr:spPr>
    </xdr:pic>
    <xdr:clientData/>
  </xdr:twoCellAnchor>
  <xdr:twoCellAnchor editAs="oneCell">
    <xdr:from>
      <xdr:col>12</xdr:col>
      <xdr:colOff>0</xdr:colOff>
      <xdr:row>32</xdr:row>
      <xdr:rowOff>0</xdr:rowOff>
    </xdr:from>
    <xdr:to>
      <xdr:col>12</xdr:col>
      <xdr:colOff>8890</xdr:colOff>
      <xdr:row>32</xdr:row>
      <xdr:rowOff>8890</xdr:rowOff>
    </xdr:to>
    <xdr:pic>
      <xdr:nvPicPr>
        <xdr:cNvPr id="8917" name="图片框 1"/>
        <xdr:cNvPicPr>
          <a:picLocks noChangeAspect="1"/>
        </xdr:cNvPicPr>
      </xdr:nvPicPr>
      <xdr:blipFill>
        <a:blip r:embed="rId1"/>
        <a:stretch>
          <a:fillRect/>
        </a:stretch>
      </xdr:blipFill>
      <xdr:spPr>
        <a:xfrm>
          <a:off x="13044170" y="22199600"/>
          <a:ext cx="8890" cy="8890"/>
        </a:xfrm>
        <a:prstGeom prst="rect">
          <a:avLst/>
        </a:prstGeom>
        <a:noFill/>
        <a:ln w="9525">
          <a:noFill/>
        </a:ln>
      </xdr:spPr>
    </xdr:pic>
    <xdr:clientData/>
  </xdr:twoCellAnchor>
  <xdr:twoCellAnchor editAs="oneCell">
    <xdr:from>
      <xdr:col>12</xdr:col>
      <xdr:colOff>0</xdr:colOff>
      <xdr:row>32</xdr:row>
      <xdr:rowOff>0</xdr:rowOff>
    </xdr:from>
    <xdr:to>
      <xdr:col>12</xdr:col>
      <xdr:colOff>10160</xdr:colOff>
      <xdr:row>32</xdr:row>
      <xdr:rowOff>12065</xdr:rowOff>
    </xdr:to>
    <xdr:pic>
      <xdr:nvPicPr>
        <xdr:cNvPr id="8918" name="图片框 1"/>
        <xdr:cNvPicPr>
          <a:picLocks noChangeAspect="1"/>
        </xdr:cNvPicPr>
      </xdr:nvPicPr>
      <xdr:blipFill>
        <a:blip r:embed="rId1"/>
        <a:stretch>
          <a:fillRect/>
        </a:stretch>
      </xdr:blipFill>
      <xdr:spPr>
        <a:xfrm>
          <a:off x="13044170" y="22199600"/>
          <a:ext cx="10160" cy="12065"/>
        </a:xfrm>
        <a:prstGeom prst="rect">
          <a:avLst/>
        </a:prstGeom>
        <a:noFill/>
        <a:ln w="9525">
          <a:noFill/>
        </a:ln>
      </xdr:spPr>
    </xdr:pic>
    <xdr:clientData/>
  </xdr:twoCellAnchor>
  <xdr:twoCellAnchor editAs="oneCell">
    <xdr:from>
      <xdr:col>12</xdr:col>
      <xdr:colOff>0</xdr:colOff>
      <xdr:row>32</xdr:row>
      <xdr:rowOff>0</xdr:rowOff>
    </xdr:from>
    <xdr:to>
      <xdr:col>12</xdr:col>
      <xdr:colOff>8890</xdr:colOff>
      <xdr:row>32</xdr:row>
      <xdr:rowOff>9525</xdr:rowOff>
    </xdr:to>
    <xdr:pic>
      <xdr:nvPicPr>
        <xdr:cNvPr id="8919" name="图片框 1"/>
        <xdr:cNvPicPr>
          <a:picLocks noChangeAspect="1"/>
        </xdr:cNvPicPr>
      </xdr:nvPicPr>
      <xdr:blipFill>
        <a:blip r:embed="rId1">
          <a:lum/>
        </a:blip>
        <a:stretch>
          <a:fillRect/>
        </a:stretch>
      </xdr:blipFill>
      <xdr:spPr>
        <a:xfrm>
          <a:off x="13044170" y="22199600"/>
          <a:ext cx="8890" cy="9525"/>
        </a:xfrm>
        <a:prstGeom prst="rect">
          <a:avLst/>
        </a:prstGeom>
        <a:noFill/>
        <a:ln w="9525">
          <a:noFill/>
        </a:ln>
      </xdr:spPr>
    </xdr:pic>
    <xdr:clientData/>
  </xdr:twoCellAnchor>
  <xdr:twoCellAnchor editAs="oneCell">
    <xdr:from>
      <xdr:col>12</xdr:col>
      <xdr:colOff>0</xdr:colOff>
      <xdr:row>32</xdr:row>
      <xdr:rowOff>0</xdr:rowOff>
    </xdr:from>
    <xdr:to>
      <xdr:col>12</xdr:col>
      <xdr:colOff>9525</xdr:colOff>
      <xdr:row>32</xdr:row>
      <xdr:rowOff>11430</xdr:rowOff>
    </xdr:to>
    <xdr:pic>
      <xdr:nvPicPr>
        <xdr:cNvPr id="8920" name="图片框 1"/>
        <xdr:cNvPicPr>
          <a:picLocks noChangeAspect="1"/>
        </xdr:cNvPicPr>
      </xdr:nvPicPr>
      <xdr:blipFill>
        <a:blip r:embed="rId1"/>
        <a:stretch>
          <a:fillRect/>
        </a:stretch>
      </xdr:blipFill>
      <xdr:spPr>
        <a:xfrm>
          <a:off x="1304417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921"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922"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23"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24"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19</xdr:col>
      <xdr:colOff>0</xdr:colOff>
      <xdr:row>23</xdr:row>
      <xdr:rowOff>0</xdr:rowOff>
    </xdr:from>
    <xdr:to>
      <xdr:col>19</xdr:col>
      <xdr:colOff>8890</xdr:colOff>
      <xdr:row>23</xdr:row>
      <xdr:rowOff>9525</xdr:rowOff>
    </xdr:to>
    <xdr:pic>
      <xdr:nvPicPr>
        <xdr:cNvPr id="8925" name="图片框 1"/>
        <xdr:cNvPicPr>
          <a:picLocks noChangeAspect="1"/>
        </xdr:cNvPicPr>
      </xdr:nvPicPr>
      <xdr:blipFill>
        <a:blip r:embed="rId1">
          <a:lum/>
        </a:blip>
        <a:stretch>
          <a:fillRect/>
        </a:stretch>
      </xdr:blipFill>
      <xdr:spPr>
        <a:xfrm>
          <a:off x="21652230" y="15443200"/>
          <a:ext cx="8890" cy="9525"/>
        </a:xfrm>
        <a:prstGeom prst="rect">
          <a:avLst/>
        </a:prstGeom>
        <a:noFill/>
        <a:ln w="9525">
          <a:noFill/>
        </a:ln>
      </xdr:spPr>
    </xdr:pic>
    <xdr:clientData/>
  </xdr:twoCellAnchor>
  <xdr:twoCellAnchor editAs="oneCell">
    <xdr:from>
      <xdr:col>19</xdr:col>
      <xdr:colOff>0</xdr:colOff>
      <xdr:row>23</xdr:row>
      <xdr:rowOff>0</xdr:rowOff>
    </xdr:from>
    <xdr:to>
      <xdr:col>19</xdr:col>
      <xdr:colOff>9525</xdr:colOff>
      <xdr:row>23</xdr:row>
      <xdr:rowOff>11430</xdr:rowOff>
    </xdr:to>
    <xdr:pic>
      <xdr:nvPicPr>
        <xdr:cNvPr id="8926" name="图片框 1"/>
        <xdr:cNvPicPr>
          <a:picLocks noChangeAspect="1"/>
        </xdr:cNvPicPr>
      </xdr:nvPicPr>
      <xdr:blipFill>
        <a:blip r:embed="rId1"/>
        <a:stretch>
          <a:fillRect/>
        </a:stretch>
      </xdr:blipFill>
      <xdr:spPr>
        <a:xfrm>
          <a:off x="21652230" y="15443200"/>
          <a:ext cx="9525" cy="11430"/>
        </a:xfrm>
        <a:prstGeom prst="rect">
          <a:avLst/>
        </a:prstGeom>
        <a:noFill/>
        <a:ln w="9525">
          <a:noFill/>
        </a:ln>
      </xdr:spPr>
    </xdr:pic>
    <xdr:clientData/>
  </xdr:twoCellAnchor>
  <xdr:twoCellAnchor editAs="oneCell">
    <xdr:from>
      <xdr:col>18</xdr:col>
      <xdr:colOff>0</xdr:colOff>
      <xdr:row>23</xdr:row>
      <xdr:rowOff>0</xdr:rowOff>
    </xdr:from>
    <xdr:to>
      <xdr:col>18</xdr:col>
      <xdr:colOff>8890</xdr:colOff>
      <xdr:row>23</xdr:row>
      <xdr:rowOff>9525</xdr:rowOff>
    </xdr:to>
    <xdr:pic>
      <xdr:nvPicPr>
        <xdr:cNvPr id="8927" name="图片框 1"/>
        <xdr:cNvPicPr>
          <a:picLocks noChangeAspect="1"/>
        </xdr:cNvPicPr>
      </xdr:nvPicPr>
      <xdr:blipFill>
        <a:blip r:embed="rId1">
          <a:lum/>
        </a:blip>
        <a:stretch>
          <a:fillRect/>
        </a:stretch>
      </xdr:blipFill>
      <xdr:spPr>
        <a:xfrm>
          <a:off x="18192115" y="15443200"/>
          <a:ext cx="8890" cy="9525"/>
        </a:xfrm>
        <a:prstGeom prst="rect">
          <a:avLst/>
        </a:prstGeom>
        <a:noFill/>
        <a:ln w="9525">
          <a:noFill/>
        </a:ln>
      </xdr:spPr>
    </xdr:pic>
    <xdr:clientData/>
  </xdr:twoCellAnchor>
  <xdr:twoCellAnchor editAs="oneCell">
    <xdr:from>
      <xdr:col>18</xdr:col>
      <xdr:colOff>0</xdr:colOff>
      <xdr:row>23</xdr:row>
      <xdr:rowOff>0</xdr:rowOff>
    </xdr:from>
    <xdr:to>
      <xdr:col>18</xdr:col>
      <xdr:colOff>9525</xdr:colOff>
      <xdr:row>23</xdr:row>
      <xdr:rowOff>11430</xdr:rowOff>
    </xdr:to>
    <xdr:pic>
      <xdr:nvPicPr>
        <xdr:cNvPr id="8928" name="图片框 1"/>
        <xdr:cNvPicPr>
          <a:picLocks noChangeAspect="1"/>
        </xdr:cNvPicPr>
      </xdr:nvPicPr>
      <xdr:blipFill>
        <a:blip r:embed="rId1"/>
        <a:stretch>
          <a:fillRect/>
        </a:stretch>
      </xdr:blipFill>
      <xdr:spPr>
        <a:xfrm>
          <a:off x="18192115" y="15443200"/>
          <a:ext cx="9525" cy="11430"/>
        </a:xfrm>
        <a:prstGeom prst="rect">
          <a:avLst/>
        </a:prstGeom>
        <a:noFill/>
        <a:ln w="9525">
          <a:noFill/>
        </a:ln>
      </xdr:spPr>
    </xdr:pic>
    <xdr:clientData/>
  </xdr:twoCellAnchor>
  <xdr:twoCellAnchor editAs="oneCell">
    <xdr:from>
      <xdr:col>19</xdr:col>
      <xdr:colOff>0</xdr:colOff>
      <xdr:row>23</xdr:row>
      <xdr:rowOff>0</xdr:rowOff>
    </xdr:from>
    <xdr:to>
      <xdr:col>19</xdr:col>
      <xdr:colOff>8890</xdr:colOff>
      <xdr:row>23</xdr:row>
      <xdr:rowOff>9525</xdr:rowOff>
    </xdr:to>
    <xdr:pic>
      <xdr:nvPicPr>
        <xdr:cNvPr id="8929" name="图片框 1"/>
        <xdr:cNvPicPr>
          <a:picLocks noChangeAspect="1"/>
        </xdr:cNvPicPr>
      </xdr:nvPicPr>
      <xdr:blipFill>
        <a:blip r:embed="rId1">
          <a:lum/>
        </a:blip>
        <a:stretch>
          <a:fillRect/>
        </a:stretch>
      </xdr:blipFill>
      <xdr:spPr>
        <a:xfrm>
          <a:off x="21652230" y="15443200"/>
          <a:ext cx="8890" cy="9525"/>
        </a:xfrm>
        <a:prstGeom prst="rect">
          <a:avLst/>
        </a:prstGeom>
        <a:noFill/>
        <a:ln w="9525">
          <a:noFill/>
        </a:ln>
      </xdr:spPr>
    </xdr:pic>
    <xdr:clientData/>
  </xdr:twoCellAnchor>
  <xdr:twoCellAnchor editAs="oneCell">
    <xdr:from>
      <xdr:col>19</xdr:col>
      <xdr:colOff>0</xdr:colOff>
      <xdr:row>23</xdr:row>
      <xdr:rowOff>0</xdr:rowOff>
    </xdr:from>
    <xdr:to>
      <xdr:col>19</xdr:col>
      <xdr:colOff>9525</xdr:colOff>
      <xdr:row>23</xdr:row>
      <xdr:rowOff>11430</xdr:rowOff>
    </xdr:to>
    <xdr:pic>
      <xdr:nvPicPr>
        <xdr:cNvPr id="8930" name="图片框 1"/>
        <xdr:cNvPicPr>
          <a:picLocks noChangeAspect="1"/>
        </xdr:cNvPicPr>
      </xdr:nvPicPr>
      <xdr:blipFill>
        <a:blip r:embed="rId1"/>
        <a:stretch>
          <a:fillRect/>
        </a:stretch>
      </xdr:blipFill>
      <xdr:spPr>
        <a:xfrm>
          <a:off x="21652230" y="15443200"/>
          <a:ext cx="9525" cy="11430"/>
        </a:xfrm>
        <a:prstGeom prst="rect">
          <a:avLst/>
        </a:prstGeom>
        <a:noFill/>
        <a:ln w="9525">
          <a:noFill/>
        </a:ln>
      </xdr:spPr>
    </xdr:pic>
    <xdr:clientData/>
  </xdr:twoCellAnchor>
  <xdr:twoCellAnchor editAs="oneCell">
    <xdr:from>
      <xdr:col>18</xdr:col>
      <xdr:colOff>0</xdr:colOff>
      <xdr:row>23</xdr:row>
      <xdr:rowOff>0</xdr:rowOff>
    </xdr:from>
    <xdr:to>
      <xdr:col>18</xdr:col>
      <xdr:colOff>8890</xdr:colOff>
      <xdr:row>23</xdr:row>
      <xdr:rowOff>9525</xdr:rowOff>
    </xdr:to>
    <xdr:pic>
      <xdr:nvPicPr>
        <xdr:cNvPr id="8931" name="图片框 1"/>
        <xdr:cNvPicPr>
          <a:picLocks noChangeAspect="1"/>
        </xdr:cNvPicPr>
      </xdr:nvPicPr>
      <xdr:blipFill>
        <a:blip r:embed="rId1">
          <a:lum/>
        </a:blip>
        <a:stretch>
          <a:fillRect/>
        </a:stretch>
      </xdr:blipFill>
      <xdr:spPr>
        <a:xfrm>
          <a:off x="18192115" y="15443200"/>
          <a:ext cx="8890" cy="9525"/>
        </a:xfrm>
        <a:prstGeom prst="rect">
          <a:avLst/>
        </a:prstGeom>
        <a:noFill/>
        <a:ln w="9525">
          <a:noFill/>
        </a:ln>
      </xdr:spPr>
    </xdr:pic>
    <xdr:clientData/>
  </xdr:twoCellAnchor>
  <xdr:twoCellAnchor editAs="oneCell">
    <xdr:from>
      <xdr:col>18</xdr:col>
      <xdr:colOff>0</xdr:colOff>
      <xdr:row>23</xdr:row>
      <xdr:rowOff>0</xdr:rowOff>
    </xdr:from>
    <xdr:to>
      <xdr:col>18</xdr:col>
      <xdr:colOff>9525</xdr:colOff>
      <xdr:row>23</xdr:row>
      <xdr:rowOff>11430</xdr:rowOff>
    </xdr:to>
    <xdr:pic>
      <xdr:nvPicPr>
        <xdr:cNvPr id="8932" name="图片框 1"/>
        <xdr:cNvPicPr>
          <a:picLocks noChangeAspect="1"/>
        </xdr:cNvPicPr>
      </xdr:nvPicPr>
      <xdr:blipFill>
        <a:blip r:embed="rId1"/>
        <a:stretch>
          <a:fillRect/>
        </a:stretch>
      </xdr:blipFill>
      <xdr:spPr>
        <a:xfrm>
          <a:off x="18192115" y="15443200"/>
          <a:ext cx="9525" cy="11430"/>
        </a:xfrm>
        <a:prstGeom prst="rect">
          <a:avLst/>
        </a:prstGeom>
        <a:noFill/>
        <a:ln w="9525">
          <a:noFill/>
        </a:ln>
      </xdr:spPr>
    </xdr:pic>
    <xdr:clientData/>
  </xdr:twoCellAnchor>
  <xdr:twoCellAnchor editAs="oneCell">
    <xdr:from>
      <xdr:col>19</xdr:col>
      <xdr:colOff>0</xdr:colOff>
      <xdr:row>23</xdr:row>
      <xdr:rowOff>0</xdr:rowOff>
    </xdr:from>
    <xdr:to>
      <xdr:col>19</xdr:col>
      <xdr:colOff>8890</xdr:colOff>
      <xdr:row>23</xdr:row>
      <xdr:rowOff>9525</xdr:rowOff>
    </xdr:to>
    <xdr:pic>
      <xdr:nvPicPr>
        <xdr:cNvPr id="8933" name="图片框 1"/>
        <xdr:cNvPicPr>
          <a:picLocks noChangeAspect="1"/>
        </xdr:cNvPicPr>
      </xdr:nvPicPr>
      <xdr:blipFill>
        <a:blip r:embed="rId1">
          <a:lum/>
        </a:blip>
        <a:stretch>
          <a:fillRect/>
        </a:stretch>
      </xdr:blipFill>
      <xdr:spPr>
        <a:xfrm>
          <a:off x="21652230" y="15443200"/>
          <a:ext cx="8890" cy="9525"/>
        </a:xfrm>
        <a:prstGeom prst="rect">
          <a:avLst/>
        </a:prstGeom>
        <a:noFill/>
        <a:ln w="9525">
          <a:noFill/>
        </a:ln>
      </xdr:spPr>
    </xdr:pic>
    <xdr:clientData/>
  </xdr:twoCellAnchor>
  <xdr:twoCellAnchor editAs="oneCell">
    <xdr:from>
      <xdr:col>19</xdr:col>
      <xdr:colOff>0</xdr:colOff>
      <xdr:row>23</xdr:row>
      <xdr:rowOff>0</xdr:rowOff>
    </xdr:from>
    <xdr:to>
      <xdr:col>19</xdr:col>
      <xdr:colOff>9525</xdr:colOff>
      <xdr:row>23</xdr:row>
      <xdr:rowOff>11430</xdr:rowOff>
    </xdr:to>
    <xdr:pic>
      <xdr:nvPicPr>
        <xdr:cNvPr id="8934" name="图片框 1"/>
        <xdr:cNvPicPr>
          <a:picLocks noChangeAspect="1"/>
        </xdr:cNvPicPr>
      </xdr:nvPicPr>
      <xdr:blipFill>
        <a:blip r:embed="rId1"/>
        <a:stretch>
          <a:fillRect/>
        </a:stretch>
      </xdr:blipFill>
      <xdr:spPr>
        <a:xfrm>
          <a:off x="21652230" y="15443200"/>
          <a:ext cx="9525" cy="11430"/>
        </a:xfrm>
        <a:prstGeom prst="rect">
          <a:avLst/>
        </a:prstGeom>
        <a:noFill/>
        <a:ln w="9525">
          <a:noFill/>
        </a:ln>
      </xdr:spPr>
    </xdr:pic>
    <xdr:clientData/>
  </xdr:twoCellAnchor>
  <xdr:twoCellAnchor editAs="oneCell">
    <xdr:from>
      <xdr:col>18</xdr:col>
      <xdr:colOff>0</xdr:colOff>
      <xdr:row>23</xdr:row>
      <xdr:rowOff>0</xdr:rowOff>
    </xdr:from>
    <xdr:to>
      <xdr:col>18</xdr:col>
      <xdr:colOff>8890</xdr:colOff>
      <xdr:row>23</xdr:row>
      <xdr:rowOff>9525</xdr:rowOff>
    </xdr:to>
    <xdr:pic>
      <xdr:nvPicPr>
        <xdr:cNvPr id="8935" name="图片框 1"/>
        <xdr:cNvPicPr>
          <a:picLocks noChangeAspect="1"/>
        </xdr:cNvPicPr>
      </xdr:nvPicPr>
      <xdr:blipFill>
        <a:blip r:embed="rId1">
          <a:lum/>
        </a:blip>
        <a:stretch>
          <a:fillRect/>
        </a:stretch>
      </xdr:blipFill>
      <xdr:spPr>
        <a:xfrm>
          <a:off x="18192115" y="15443200"/>
          <a:ext cx="8890" cy="9525"/>
        </a:xfrm>
        <a:prstGeom prst="rect">
          <a:avLst/>
        </a:prstGeom>
        <a:noFill/>
        <a:ln w="9525">
          <a:noFill/>
        </a:ln>
      </xdr:spPr>
    </xdr:pic>
    <xdr:clientData/>
  </xdr:twoCellAnchor>
  <xdr:twoCellAnchor editAs="oneCell">
    <xdr:from>
      <xdr:col>18</xdr:col>
      <xdr:colOff>0</xdr:colOff>
      <xdr:row>23</xdr:row>
      <xdr:rowOff>0</xdr:rowOff>
    </xdr:from>
    <xdr:to>
      <xdr:col>18</xdr:col>
      <xdr:colOff>9525</xdr:colOff>
      <xdr:row>23</xdr:row>
      <xdr:rowOff>11430</xdr:rowOff>
    </xdr:to>
    <xdr:pic>
      <xdr:nvPicPr>
        <xdr:cNvPr id="8936" name="图片框 1"/>
        <xdr:cNvPicPr>
          <a:picLocks noChangeAspect="1"/>
        </xdr:cNvPicPr>
      </xdr:nvPicPr>
      <xdr:blipFill>
        <a:blip r:embed="rId1"/>
        <a:stretch>
          <a:fillRect/>
        </a:stretch>
      </xdr:blipFill>
      <xdr:spPr>
        <a:xfrm>
          <a:off x="18192115" y="15443200"/>
          <a:ext cx="9525" cy="11430"/>
        </a:xfrm>
        <a:prstGeom prst="rect">
          <a:avLst/>
        </a:prstGeom>
        <a:noFill/>
        <a:ln w="9525">
          <a:noFill/>
        </a:ln>
      </xdr:spPr>
    </xdr:pic>
    <xdr:clientData/>
  </xdr:twoCellAnchor>
  <xdr:twoCellAnchor editAs="oneCell">
    <xdr:from>
      <xdr:col>19</xdr:col>
      <xdr:colOff>0</xdr:colOff>
      <xdr:row>23</xdr:row>
      <xdr:rowOff>0</xdr:rowOff>
    </xdr:from>
    <xdr:to>
      <xdr:col>19</xdr:col>
      <xdr:colOff>8890</xdr:colOff>
      <xdr:row>23</xdr:row>
      <xdr:rowOff>9525</xdr:rowOff>
    </xdr:to>
    <xdr:pic>
      <xdr:nvPicPr>
        <xdr:cNvPr id="8937" name="图片框 1"/>
        <xdr:cNvPicPr>
          <a:picLocks noChangeAspect="1"/>
        </xdr:cNvPicPr>
      </xdr:nvPicPr>
      <xdr:blipFill>
        <a:blip r:embed="rId1">
          <a:lum/>
        </a:blip>
        <a:stretch>
          <a:fillRect/>
        </a:stretch>
      </xdr:blipFill>
      <xdr:spPr>
        <a:xfrm>
          <a:off x="21652230" y="15443200"/>
          <a:ext cx="8890" cy="9525"/>
        </a:xfrm>
        <a:prstGeom prst="rect">
          <a:avLst/>
        </a:prstGeom>
        <a:noFill/>
        <a:ln w="9525">
          <a:noFill/>
        </a:ln>
      </xdr:spPr>
    </xdr:pic>
    <xdr:clientData/>
  </xdr:twoCellAnchor>
  <xdr:twoCellAnchor editAs="oneCell">
    <xdr:from>
      <xdr:col>19</xdr:col>
      <xdr:colOff>0</xdr:colOff>
      <xdr:row>23</xdr:row>
      <xdr:rowOff>0</xdr:rowOff>
    </xdr:from>
    <xdr:to>
      <xdr:col>19</xdr:col>
      <xdr:colOff>9525</xdr:colOff>
      <xdr:row>23</xdr:row>
      <xdr:rowOff>11430</xdr:rowOff>
    </xdr:to>
    <xdr:pic>
      <xdr:nvPicPr>
        <xdr:cNvPr id="8938" name="图片框 1"/>
        <xdr:cNvPicPr>
          <a:picLocks noChangeAspect="1"/>
        </xdr:cNvPicPr>
      </xdr:nvPicPr>
      <xdr:blipFill>
        <a:blip r:embed="rId1"/>
        <a:stretch>
          <a:fillRect/>
        </a:stretch>
      </xdr:blipFill>
      <xdr:spPr>
        <a:xfrm>
          <a:off x="21652230" y="15443200"/>
          <a:ext cx="9525" cy="11430"/>
        </a:xfrm>
        <a:prstGeom prst="rect">
          <a:avLst/>
        </a:prstGeom>
        <a:noFill/>
        <a:ln w="9525">
          <a:noFill/>
        </a:ln>
      </xdr:spPr>
    </xdr:pic>
    <xdr:clientData/>
  </xdr:twoCellAnchor>
  <xdr:twoCellAnchor editAs="oneCell">
    <xdr:from>
      <xdr:col>18</xdr:col>
      <xdr:colOff>0</xdr:colOff>
      <xdr:row>23</xdr:row>
      <xdr:rowOff>0</xdr:rowOff>
    </xdr:from>
    <xdr:to>
      <xdr:col>18</xdr:col>
      <xdr:colOff>8890</xdr:colOff>
      <xdr:row>23</xdr:row>
      <xdr:rowOff>9525</xdr:rowOff>
    </xdr:to>
    <xdr:pic>
      <xdr:nvPicPr>
        <xdr:cNvPr id="8939" name="图片框 1"/>
        <xdr:cNvPicPr>
          <a:picLocks noChangeAspect="1"/>
        </xdr:cNvPicPr>
      </xdr:nvPicPr>
      <xdr:blipFill>
        <a:blip r:embed="rId1">
          <a:lum/>
        </a:blip>
        <a:stretch>
          <a:fillRect/>
        </a:stretch>
      </xdr:blipFill>
      <xdr:spPr>
        <a:xfrm>
          <a:off x="18192115" y="15443200"/>
          <a:ext cx="8890" cy="9525"/>
        </a:xfrm>
        <a:prstGeom prst="rect">
          <a:avLst/>
        </a:prstGeom>
        <a:noFill/>
        <a:ln w="9525">
          <a:noFill/>
        </a:ln>
      </xdr:spPr>
    </xdr:pic>
    <xdr:clientData/>
  </xdr:twoCellAnchor>
  <xdr:twoCellAnchor editAs="oneCell">
    <xdr:from>
      <xdr:col>18</xdr:col>
      <xdr:colOff>0</xdr:colOff>
      <xdr:row>23</xdr:row>
      <xdr:rowOff>0</xdr:rowOff>
    </xdr:from>
    <xdr:to>
      <xdr:col>18</xdr:col>
      <xdr:colOff>9525</xdr:colOff>
      <xdr:row>23</xdr:row>
      <xdr:rowOff>11430</xdr:rowOff>
    </xdr:to>
    <xdr:pic>
      <xdr:nvPicPr>
        <xdr:cNvPr id="8940" name="图片框 1"/>
        <xdr:cNvPicPr>
          <a:picLocks noChangeAspect="1"/>
        </xdr:cNvPicPr>
      </xdr:nvPicPr>
      <xdr:blipFill>
        <a:blip r:embed="rId1"/>
        <a:stretch>
          <a:fillRect/>
        </a:stretch>
      </xdr:blipFill>
      <xdr:spPr>
        <a:xfrm>
          <a:off x="18192115" y="15443200"/>
          <a:ext cx="9525" cy="11430"/>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41"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42"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943"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944"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945"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946"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8890</xdr:rowOff>
    </xdr:to>
    <xdr:pic>
      <xdr:nvPicPr>
        <xdr:cNvPr id="8947" name="图片框 1"/>
        <xdr:cNvPicPr>
          <a:picLocks noChangeAspect="1"/>
        </xdr:cNvPicPr>
      </xdr:nvPicPr>
      <xdr:blipFill>
        <a:blip r:embed="rId1"/>
        <a:stretch>
          <a:fillRect/>
        </a:stretch>
      </xdr:blipFill>
      <xdr:spPr>
        <a:xfrm>
          <a:off x="21652230" y="22199600"/>
          <a:ext cx="8890" cy="8890"/>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12065</xdr:rowOff>
    </xdr:to>
    <xdr:pic>
      <xdr:nvPicPr>
        <xdr:cNvPr id="8948" name="图片框 1"/>
        <xdr:cNvPicPr>
          <a:picLocks noChangeAspect="1"/>
        </xdr:cNvPicPr>
      </xdr:nvPicPr>
      <xdr:blipFill>
        <a:blip r:embed="rId1"/>
        <a:stretch>
          <a:fillRect/>
        </a:stretch>
      </xdr:blipFill>
      <xdr:spPr>
        <a:xfrm>
          <a:off x="21652230"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49"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50"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951"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952"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953"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954"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8890</xdr:rowOff>
    </xdr:to>
    <xdr:pic>
      <xdr:nvPicPr>
        <xdr:cNvPr id="8955" name="图片框 1"/>
        <xdr:cNvPicPr>
          <a:picLocks noChangeAspect="1"/>
        </xdr:cNvPicPr>
      </xdr:nvPicPr>
      <xdr:blipFill>
        <a:blip r:embed="rId1"/>
        <a:stretch>
          <a:fillRect/>
        </a:stretch>
      </xdr:blipFill>
      <xdr:spPr>
        <a:xfrm>
          <a:off x="21652230" y="22199600"/>
          <a:ext cx="8890" cy="8890"/>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12065</xdr:rowOff>
    </xdr:to>
    <xdr:pic>
      <xdr:nvPicPr>
        <xdr:cNvPr id="8956" name="图片框 1"/>
        <xdr:cNvPicPr>
          <a:picLocks noChangeAspect="1"/>
        </xdr:cNvPicPr>
      </xdr:nvPicPr>
      <xdr:blipFill>
        <a:blip r:embed="rId1"/>
        <a:stretch>
          <a:fillRect/>
        </a:stretch>
      </xdr:blipFill>
      <xdr:spPr>
        <a:xfrm>
          <a:off x="21652230"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57"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58"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959"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960"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961"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962"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8890</xdr:rowOff>
    </xdr:to>
    <xdr:pic>
      <xdr:nvPicPr>
        <xdr:cNvPr id="8963" name="图片框 1"/>
        <xdr:cNvPicPr>
          <a:picLocks noChangeAspect="1"/>
        </xdr:cNvPicPr>
      </xdr:nvPicPr>
      <xdr:blipFill>
        <a:blip r:embed="rId1"/>
        <a:stretch>
          <a:fillRect/>
        </a:stretch>
      </xdr:blipFill>
      <xdr:spPr>
        <a:xfrm>
          <a:off x="21652230" y="22199600"/>
          <a:ext cx="8890" cy="8890"/>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12065</xdr:rowOff>
    </xdr:to>
    <xdr:pic>
      <xdr:nvPicPr>
        <xdr:cNvPr id="8964" name="图片框 1"/>
        <xdr:cNvPicPr>
          <a:picLocks noChangeAspect="1"/>
        </xdr:cNvPicPr>
      </xdr:nvPicPr>
      <xdr:blipFill>
        <a:blip r:embed="rId1"/>
        <a:stretch>
          <a:fillRect/>
        </a:stretch>
      </xdr:blipFill>
      <xdr:spPr>
        <a:xfrm>
          <a:off x="21652230"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9525</xdr:rowOff>
    </xdr:to>
    <xdr:pic>
      <xdr:nvPicPr>
        <xdr:cNvPr id="8965" name="图片框 1"/>
        <xdr:cNvPicPr>
          <a:picLocks noChangeAspect="1"/>
        </xdr:cNvPicPr>
      </xdr:nvPicPr>
      <xdr:blipFill>
        <a:blip r:embed="rId1">
          <a:lum/>
        </a:blip>
        <a:stretch>
          <a:fillRect/>
        </a:stretch>
      </xdr:blipFill>
      <xdr:spPr>
        <a:xfrm>
          <a:off x="21652230" y="22199600"/>
          <a:ext cx="8890" cy="9525"/>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11430</xdr:rowOff>
    </xdr:to>
    <xdr:pic>
      <xdr:nvPicPr>
        <xdr:cNvPr id="8966" name="图片框 1"/>
        <xdr:cNvPicPr>
          <a:picLocks noChangeAspect="1"/>
        </xdr:cNvPicPr>
      </xdr:nvPicPr>
      <xdr:blipFill>
        <a:blip r:embed="rId1"/>
        <a:stretch>
          <a:fillRect/>
        </a:stretch>
      </xdr:blipFill>
      <xdr:spPr>
        <a:xfrm>
          <a:off x="21652230"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9525</xdr:rowOff>
    </xdr:to>
    <xdr:pic>
      <xdr:nvPicPr>
        <xdr:cNvPr id="8967" name="图片框 1"/>
        <xdr:cNvPicPr>
          <a:picLocks noChangeAspect="1"/>
        </xdr:cNvPicPr>
      </xdr:nvPicPr>
      <xdr:blipFill>
        <a:blip r:embed="rId1">
          <a:lum/>
        </a:blip>
        <a:stretch>
          <a:fillRect/>
        </a:stretch>
      </xdr:blipFill>
      <xdr:spPr>
        <a:xfrm>
          <a:off x="18192115" y="22199600"/>
          <a:ext cx="8890" cy="9525"/>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11430</xdr:rowOff>
    </xdr:to>
    <xdr:pic>
      <xdr:nvPicPr>
        <xdr:cNvPr id="8968" name="图片框 1"/>
        <xdr:cNvPicPr>
          <a:picLocks noChangeAspect="1"/>
        </xdr:cNvPicPr>
      </xdr:nvPicPr>
      <xdr:blipFill>
        <a:blip r:embed="rId1"/>
        <a:stretch>
          <a:fillRect/>
        </a:stretch>
      </xdr:blipFill>
      <xdr:spPr>
        <a:xfrm>
          <a:off x="18192115" y="22199600"/>
          <a:ext cx="9525" cy="11430"/>
        </a:xfrm>
        <a:prstGeom prst="rect">
          <a:avLst/>
        </a:prstGeom>
        <a:noFill/>
        <a:ln w="9525">
          <a:noFill/>
        </a:ln>
      </xdr:spPr>
    </xdr:pic>
    <xdr:clientData/>
  </xdr:twoCellAnchor>
  <xdr:twoCellAnchor editAs="oneCell">
    <xdr:from>
      <xdr:col>18</xdr:col>
      <xdr:colOff>0</xdr:colOff>
      <xdr:row>32</xdr:row>
      <xdr:rowOff>0</xdr:rowOff>
    </xdr:from>
    <xdr:to>
      <xdr:col>18</xdr:col>
      <xdr:colOff>8890</xdr:colOff>
      <xdr:row>32</xdr:row>
      <xdr:rowOff>8890</xdr:rowOff>
    </xdr:to>
    <xdr:pic>
      <xdr:nvPicPr>
        <xdr:cNvPr id="8969" name="图片框 1"/>
        <xdr:cNvPicPr>
          <a:picLocks noChangeAspect="1"/>
        </xdr:cNvPicPr>
      </xdr:nvPicPr>
      <xdr:blipFill>
        <a:blip r:embed="rId1"/>
        <a:stretch>
          <a:fillRect/>
        </a:stretch>
      </xdr:blipFill>
      <xdr:spPr>
        <a:xfrm>
          <a:off x="18192115" y="22199600"/>
          <a:ext cx="8890" cy="8890"/>
        </a:xfrm>
        <a:prstGeom prst="rect">
          <a:avLst/>
        </a:prstGeom>
        <a:noFill/>
        <a:ln w="9525">
          <a:noFill/>
        </a:ln>
      </xdr:spPr>
    </xdr:pic>
    <xdr:clientData/>
  </xdr:twoCellAnchor>
  <xdr:twoCellAnchor editAs="oneCell">
    <xdr:from>
      <xdr:col>18</xdr:col>
      <xdr:colOff>0</xdr:colOff>
      <xdr:row>32</xdr:row>
      <xdr:rowOff>0</xdr:rowOff>
    </xdr:from>
    <xdr:to>
      <xdr:col>18</xdr:col>
      <xdr:colOff>9525</xdr:colOff>
      <xdr:row>32</xdr:row>
      <xdr:rowOff>12065</xdr:rowOff>
    </xdr:to>
    <xdr:pic>
      <xdr:nvPicPr>
        <xdr:cNvPr id="8970" name="图片框 1"/>
        <xdr:cNvPicPr>
          <a:picLocks noChangeAspect="1"/>
        </xdr:cNvPicPr>
      </xdr:nvPicPr>
      <xdr:blipFill>
        <a:blip r:embed="rId1"/>
        <a:stretch>
          <a:fillRect/>
        </a:stretch>
      </xdr:blipFill>
      <xdr:spPr>
        <a:xfrm>
          <a:off x="18192115" y="22199600"/>
          <a:ext cx="9525" cy="12065"/>
        </a:xfrm>
        <a:prstGeom prst="rect">
          <a:avLst/>
        </a:prstGeom>
        <a:noFill/>
        <a:ln w="9525">
          <a:noFill/>
        </a:ln>
      </xdr:spPr>
    </xdr:pic>
    <xdr:clientData/>
  </xdr:twoCellAnchor>
  <xdr:twoCellAnchor editAs="oneCell">
    <xdr:from>
      <xdr:col>19</xdr:col>
      <xdr:colOff>0</xdr:colOff>
      <xdr:row>32</xdr:row>
      <xdr:rowOff>0</xdr:rowOff>
    </xdr:from>
    <xdr:to>
      <xdr:col>19</xdr:col>
      <xdr:colOff>8890</xdr:colOff>
      <xdr:row>32</xdr:row>
      <xdr:rowOff>8890</xdr:rowOff>
    </xdr:to>
    <xdr:pic>
      <xdr:nvPicPr>
        <xdr:cNvPr id="8971" name="图片框 1"/>
        <xdr:cNvPicPr>
          <a:picLocks noChangeAspect="1"/>
        </xdr:cNvPicPr>
      </xdr:nvPicPr>
      <xdr:blipFill>
        <a:blip r:embed="rId1"/>
        <a:stretch>
          <a:fillRect/>
        </a:stretch>
      </xdr:blipFill>
      <xdr:spPr>
        <a:xfrm>
          <a:off x="21652230" y="22199600"/>
          <a:ext cx="8890" cy="8890"/>
        </a:xfrm>
        <a:prstGeom prst="rect">
          <a:avLst/>
        </a:prstGeom>
        <a:noFill/>
        <a:ln w="9525">
          <a:noFill/>
        </a:ln>
      </xdr:spPr>
    </xdr:pic>
    <xdr:clientData/>
  </xdr:twoCellAnchor>
  <xdr:twoCellAnchor editAs="oneCell">
    <xdr:from>
      <xdr:col>19</xdr:col>
      <xdr:colOff>0</xdr:colOff>
      <xdr:row>32</xdr:row>
      <xdr:rowOff>0</xdr:rowOff>
    </xdr:from>
    <xdr:to>
      <xdr:col>19</xdr:col>
      <xdr:colOff>9525</xdr:colOff>
      <xdr:row>32</xdr:row>
      <xdr:rowOff>12065</xdr:rowOff>
    </xdr:to>
    <xdr:pic>
      <xdr:nvPicPr>
        <xdr:cNvPr id="8972" name="图片框 1"/>
        <xdr:cNvPicPr>
          <a:picLocks noChangeAspect="1"/>
        </xdr:cNvPicPr>
      </xdr:nvPicPr>
      <xdr:blipFill>
        <a:blip r:embed="rId1"/>
        <a:stretch>
          <a:fillRect/>
        </a:stretch>
      </xdr:blipFill>
      <xdr:spPr>
        <a:xfrm>
          <a:off x="21652230" y="22199600"/>
          <a:ext cx="9525" cy="12065"/>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9525</xdr:rowOff>
    </xdr:to>
    <xdr:pic>
      <xdr:nvPicPr>
        <xdr:cNvPr id="8973" name="图片框 1"/>
        <xdr:cNvPicPr>
          <a:picLocks noChangeAspect="1"/>
        </xdr:cNvPicPr>
      </xdr:nvPicPr>
      <xdr:blipFill>
        <a:blip r:embed="rId1">
          <a:lum/>
        </a:blip>
        <a:stretch>
          <a:fillRect/>
        </a:stretch>
      </xdr:blipFill>
      <xdr:spPr>
        <a:xfrm>
          <a:off x="21652230" y="27254200"/>
          <a:ext cx="8890" cy="9525"/>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11430</xdr:rowOff>
    </xdr:to>
    <xdr:pic>
      <xdr:nvPicPr>
        <xdr:cNvPr id="8974" name="图片框 1"/>
        <xdr:cNvPicPr>
          <a:picLocks noChangeAspect="1"/>
        </xdr:cNvPicPr>
      </xdr:nvPicPr>
      <xdr:blipFill>
        <a:blip r:embed="rId1"/>
        <a:stretch>
          <a:fillRect/>
        </a:stretch>
      </xdr:blipFill>
      <xdr:spPr>
        <a:xfrm>
          <a:off x="21652230"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9525</xdr:rowOff>
    </xdr:to>
    <xdr:pic>
      <xdr:nvPicPr>
        <xdr:cNvPr id="8975" name="图片框 1"/>
        <xdr:cNvPicPr>
          <a:picLocks noChangeAspect="1"/>
        </xdr:cNvPicPr>
      </xdr:nvPicPr>
      <xdr:blipFill>
        <a:blip r:embed="rId1">
          <a:lum/>
        </a:blip>
        <a:stretch>
          <a:fillRect/>
        </a:stretch>
      </xdr:blipFill>
      <xdr:spPr>
        <a:xfrm>
          <a:off x="18192115" y="27254200"/>
          <a:ext cx="8890" cy="9525"/>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11430</xdr:rowOff>
    </xdr:to>
    <xdr:pic>
      <xdr:nvPicPr>
        <xdr:cNvPr id="8976" name="图片框 1"/>
        <xdr:cNvPicPr>
          <a:picLocks noChangeAspect="1"/>
        </xdr:cNvPicPr>
      </xdr:nvPicPr>
      <xdr:blipFill>
        <a:blip r:embed="rId1"/>
        <a:stretch>
          <a:fillRect/>
        </a:stretch>
      </xdr:blipFill>
      <xdr:spPr>
        <a:xfrm>
          <a:off x="18192115" y="27254200"/>
          <a:ext cx="9525" cy="11430"/>
        </a:xfrm>
        <a:prstGeom prst="rect">
          <a:avLst/>
        </a:prstGeom>
        <a:noFill/>
        <a:ln w="9525">
          <a:noFill/>
        </a:ln>
      </xdr:spPr>
    </xdr:pic>
    <xdr:clientData/>
  </xdr:twoCellAnchor>
  <xdr:twoCellAnchor editAs="oneCell">
    <xdr:from>
      <xdr:col>15</xdr:col>
      <xdr:colOff>0</xdr:colOff>
      <xdr:row>39</xdr:row>
      <xdr:rowOff>0</xdr:rowOff>
    </xdr:from>
    <xdr:to>
      <xdr:col>15</xdr:col>
      <xdr:colOff>8890</xdr:colOff>
      <xdr:row>39</xdr:row>
      <xdr:rowOff>9525</xdr:rowOff>
    </xdr:to>
    <xdr:pic>
      <xdr:nvPicPr>
        <xdr:cNvPr id="8977" name="图片框 1"/>
        <xdr:cNvPicPr>
          <a:picLocks noChangeAspect="1"/>
        </xdr:cNvPicPr>
      </xdr:nvPicPr>
      <xdr:blipFill>
        <a:blip r:embed="rId1">
          <a:lum/>
        </a:blip>
        <a:stretch>
          <a:fillRect/>
        </a:stretch>
      </xdr:blipFill>
      <xdr:spPr>
        <a:xfrm>
          <a:off x="15865475" y="27254200"/>
          <a:ext cx="8890" cy="9525"/>
        </a:xfrm>
        <a:prstGeom prst="rect">
          <a:avLst/>
        </a:prstGeom>
        <a:noFill/>
        <a:ln w="9525">
          <a:noFill/>
        </a:ln>
      </xdr:spPr>
    </xdr:pic>
    <xdr:clientData/>
  </xdr:twoCellAnchor>
  <xdr:twoCellAnchor editAs="oneCell">
    <xdr:from>
      <xdr:col>15</xdr:col>
      <xdr:colOff>0</xdr:colOff>
      <xdr:row>39</xdr:row>
      <xdr:rowOff>0</xdr:rowOff>
    </xdr:from>
    <xdr:to>
      <xdr:col>15</xdr:col>
      <xdr:colOff>9525</xdr:colOff>
      <xdr:row>39</xdr:row>
      <xdr:rowOff>11430</xdr:rowOff>
    </xdr:to>
    <xdr:pic>
      <xdr:nvPicPr>
        <xdr:cNvPr id="8978" name="图片框 1"/>
        <xdr:cNvPicPr>
          <a:picLocks noChangeAspect="1"/>
        </xdr:cNvPicPr>
      </xdr:nvPicPr>
      <xdr:blipFill>
        <a:blip r:embed="rId1"/>
        <a:stretch>
          <a:fillRect/>
        </a:stretch>
      </xdr:blipFill>
      <xdr:spPr>
        <a:xfrm>
          <a:off x="15865475" y="27254200"/>
          <a:ext cx="9525" cy="11430"/>
        </a:xfrm>
        <a:prstGeom prst="rect">
          <a:avLst/>
        </a:prstGeom>
        <a:noFill/>
        <a:ln w="9525">
          <a:noFill/>
        </a:ln>
      </xdr:spPr>
    </xdr:pic>
    <xdr:clientData/>
  </xdr:twoCellAnchor>
  <xdr:twoCellAnchor editAs="oneCell">
    <xdr:from>
      <xdr:col>15</xdr:col>
      <xdr:colOff>0</xdr:colOff>
      <xdr:row>39</xdr:row>
      <xdr:rowOff>0</xdr:rowOff>
    </xdr:from>
    <xdr:to>
      <xdr:col>15</xdr:col>
      <xdr:colOff>9525</xdr:colOff>
      <xdr:row>39</xdr:row>
      <xdr:rowOff>8255</xdr:rowOff>
    </xdr:to>
    <xdr:pic>
      <xdr:nvPicPr>
        <xdr:cNvPr id="8979" name="图片框 1"/>
        <xdr:cNvPicPr>
          <a:picLocks noChangeAspect="1"/>
        </xdr:cNvPicPr>
      </xdr:nvPicPr>
      <xdr:blipFill>
        <a:blip r:embed="rId1"/>
        <a:stretch>
          <a:fillRect/>
        </a:stretch>
      </xdr:blipFill>
      <xdr:spPr>
        <a:xfrm>
          <a:off x="15865475" y="27254200"/>
          <a:ext cx="9525" cy="8255"/>
        </a:xfrm>
        <a:prstGeom prst="rect">
          <a:avLst/>
        </a:prstGeom>
        <a:noFill/>
        <a:ln w="9525">
          <a:noFill/>
        </a:ln>
      </xdr:spPr>
    </xdr:pic>
    <xdr:clientData/>
  </xdr:twoCellAnchor>
  <xdr:twoCellAnchor editAs="oneCell">
    <xdr:from>
      <xdr:col>17</xdr:col>
      <xdr:colOff>0</xdr:colOff>
      <xdr:row>39</xdr:row>
      <xdr:rowOff>0</xdr:rowOff>
    </xdr:from>
    <xdr:to>
      <xdr:col>17</xdr:col>
      <xdr:colOff>8890</xdr:colOff>
      <xdr:row>39</xdr:row>
      <xdr:rowOff>9525</xdr:rowOff>
    </xdr:to>
    <xdr:pic>
      <xdr:nvPicPr>
        <xdr:cNvPr id="8980" name="图片框 1"/>
        <xdr:cNvPicPr>
          <a:picLocks noChangeAspect="1"/>
        </xdr:cNvPicPr>
      </xdr:nvPicPr>
      <xdr:blipFill>
        <a:blip r:embed="rId1">
          <a:lum/>
        </a:blip>
        <a:stretch>
          <a:fillRect/>
        </a:stretch>
      </xdr:blipFill>
      <xdr:spPr>
        <a:xfrm>
          <a:off x="17382490" y="27254200"/>
          <a:ext cx="8890" cy="9525"/>
        </a:xfrm>
        <a:prstGeom prst="rect">
          <a:avLst/>
        </a:prstGeom>
        <a:noFill/>
        <a:ln w="9525">
          <a:noFill/>
        </a:ln>
      </xdr:spPr>
    </xdr:pic>
    <xdr:clientData/>
  </xdr:twoCellAnchor>
  <xdr:twoCellAnchor editAs="oneCell">
    <xdr:from>
      <xdr:col>17</xdr:col>
      <xdr:colOff>0</xdr:colOff>
      <xdr:row>39</xdr:row>
      <xdr:rowOff>0</xdr:rowOff>
    </xdr:from>
    <xdr:to>
      <xdr:col>17</xdr:col>
      <xdr:colOff>9525</xdr:colOff>
      <xdr:row>39</xdr:row>
      <xdr:rowOff>11430</xdr:rowOff>
    </xdr:to>
    <xdr:pic>
      <xdr:nvPicPr>
        <xdr:cNvPr id="8981" name="图片框 1"/>
        <xdr:cNvPicPr>
          <a:picLocks noChangeAspect="1"/>
        </xdr:cNvPicPr>
      </xdr:nvPicPr>
      <xdr:blipFill>
        <a:blip r:embed="rId1"/>
        <a:stretch>
          <a:fillRect/>
        </a:stretch>
      </xdr:blipFill>
      <xdr:spPr>
        <a:xfrm>
          <a:off x="17382490"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8890</xdr:colOff>
      <xdr:row>39</xdr:row>
      <xdr:rowOff>9525</xdr:rowOff>
    </xdr:to>
    <xdr:pic>
      <xdr:nvPicPr>
        <xdr:cNvPr id="8982" name="图片框 1"/>
        <xdr:cNvPicPr>
          <a:picLocks noChangeAspect="1"/>
        </xdr:cNvPicPr>
      </xdr:nvPicPr>
      <xdr:blipFill>
        <a:blip r:embed="rId1">
          <a:lum/>
        </a:blip>
        <a:stretch>
          <a:fillRect/>
        </a:stretch>
      </xdr:blipFill>
      <xdr:spPr>
        <a:xfrm>
          <a:off x="16572865" y="27254200"/>
          <a:ext cx="8890" cy="9525"/>
        </a:xfrm>
        <a:prstGeom prst="rect">
          <a:avLst/>
        </a:prstGeom>
        <a:noFill/>
        <a:ln w="9525">
          <a:noFill/>
        </a:ln>
      </xdr:spPr>
    </xdr:pic>
    <xdr:clientData/>
  </xdr:twoCellAnchor>
  <xdr:twoCellAnchor editAs="oneCell">
    <xdr:from>
      <xdr:col>16</xdr:col>
      <xdr:colOff>0</xdr:colOff>
      <xdr:row>39</xdr:row>
      <xdr:rowOff>0</xdr:rowOff>
    </xdr:from>
    <xdr:to>
      <xdr:col>16</xdr:col>
      <xdr:colOff>9525</xdr:colOff>
      <xdr:row>39</xdr:row>
      <xdr:rowOff>11430</xdr:rowOff>
    </xdr:to>
    <xdr:pic>
      <xdr:nvPicPr>
        <xdr:cNvPr id="8983" name="图片框 1"/>
        <xdr:cNvPicPr>
          <a:picLocks noChangeAspect="1"/>
        </xdr:cNvPicPr>
      </xdr:nvPicPr>
      <xdr:blipFill>
        <a:blip r:embed="rId1"/>
        <a:stretch>
          <a:fillRect/>
        </a:stretch>
      </xdr:blipFill>
      <xdr:spPr>
        <a:xfrm>
          <a:off x="16572865"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9525</xdr:colOff>
      <xdr:row>39</xdr:row>
      <xdr:rowOff>8255</xdr:rowOff>
    </xdr:to>
    <xdr:pic>
      <xdr:nvPicPr>
        <xdr:cNvPr id="8984" name="图片框 1"/>
        <xdr:cNvPicPr>
          <a:picLocks noChangeAspect="1"/>
        </xdr:cNvPicPr>
      </xdr:nvPicPr>
      <xdr:blipFill>
        <a:blip r:embed="rId1"/>
        <a:stretch>
          <a:fillRect/>
        </a:stretch>
      </xdr:blipFill>
      <xdr:spPr>
        <a:xfrm>
          <a:off x="16572865" y="27254200"/>
          <a:ext cx="9525" cy="8255"/>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9525</xdr:rowOff>
    </xdr:to>
    <xdr:pic>
      <xdr:nvPicPr>
        <xdr:cNvPr id="8985" name="图片框 1"/>
        <xdr:cNvPicPr>
          <a:picLocks noChangeAspect="1"/>
        </xdr:cNvPicPr>
      </xdr:nvPicPr>
      <xdr:blipFill>
        <a:blip r:embed="rId1">
          <a:lum/>
        </a:blip>
        <a:stretch>
          <a:fillRect/>
        </a:stretch>
      </xdr:blipFill>
      <xdr:spPr>
        <a:xfrm>
          <a:off x="14350365" y="27254200"/>
          <a:ext cx="8890" cy="9525"/>
        </a:xfrm>
        <a:prstGeom prst="rect">
          <a:avLst/>
        </a:prstGeom>
        <a:noFill/>
        <a:ln w="9525">
          <a:noFill/>
        </a:ln>
      </xdr:spPr>
    </xdr:pic>
    <xdr:clientData/>
  </xdr:twoCellAnchor>
  <xdr:twoCellAnchor editAs="oneCell">
    <xdr:from>
      <xdr:col>13</xdr:col>
      <xdr:colOff>0</xdr:colOff>
      <xdr:row>39</xdr:row>
      <xdr:rowOff>0</xdr:rowOff>
    </xdr:from>
    <xdr:to>
      <xdr:col>13</xdr:col>
      <xdr:colOff>9525</xdr:colOff>
      <xdr:row>39</xdr:row>
      <xdr:rowOff>11430</xdr:rowOff>
    </xdr:to>
    <xdr:pic>
      <xdr:nvPicPr>
        <xdr:cNvPr id="8986" name="图片框 1"/>
        <xdr:cNvPicPr>
          <a:picLocks noChangeAspect="1"/>
        </xdr:cNvPicPr>
      </xdr:nvPicPr>
      <xdr:blipFill>
        <a:blip r:embed="rId1"/>
        <a:stretch>
          <a:fillRect/>
        </a:stretch>
      </xdr:blipFill>
      <xdr:spPr>
        <a:xfrm>
          <a:off x="14350365" y="27254200"/>
          <a:ext cx="9525" cy="11430"/>
        </a:xfrm>
        <a:prstGeom prst="rect">
          <a:avLst/>
        </a:prstGeom>
        <a:noFill/>
        <a:ln w="9525">
          <a:noFill/>
        </a:ln>
      </xdr:spPr>
    </xdr:pic>
    <xdr:clientData/>
  </xdr:twoCellAnchor>
  <xdr:twoCellAnchor editAs="oneCell">
    <xdr:from>
      <xdr:col>12</xdr:col>
      <xdr:colOff>0</xdr:colOff>
      <xdr:row>39</xdr:row>
      <xdr:rowOff>0</xdr:rowOff>
    </xdr:from>
    <xdr:to>
      <xdr:col>12</xdr:col>
      <xdr:colOff>8890</xdr:colOff>
      <xdr:row>39</xdr:row>
      <xdr:rowOff>8890</xdr:rowOff>
    </xdr:to>
    <xdr:pic>
      <xdr:nvPicPr>
        <xdr:cNvPr id="8987" name="图片框 1"/>
        <xdr:cNvPicPr>
          <a:picLocks noChangeAspect="1"/>
        </xdr:cNvPicPr>
      </xdr:nvPicPr>
      <xdr:blipFill>
        <a:blip r:embed="rId1"/>
        <a:stretch>
          <a:fillRect/>
        </a:stretch>
      </xdr:blipFill>
      <xdr:spPr>
        <a:xfrm>
          <a:off x="13044170" y="27254200"/>
          <a:ext cx="8890" cy="8890"/>
        </a:xfrm>
        <a:prstGeom prst="rect">
          <a:avLst/>
        </a:prstGeom>
        <a:noFill/>
        <a:ln w="9525">
          <a:noFill/>
        </a:ln>
      </xdr:spPr>
    </xdr:pic>
    <xdr:clientData/>
  </xdr:twoCellAnchor>
  <xdr:twoCellAnchor editAs="oneCell">
    <xdr:from>
      <xdr:col>12</xdr:col>
      <xdr:colOff>0</xdr:colOff>
      <xdr:row>39</xdr:row>
      <xdr:rowOff>0</xdr:rowOff>
    </xdr:from>
    <xdr:to>
      <xdr:col>12</xdr:col>
      <xdr:colOff>10160</xdr:colOff>
      <xdr:row>39</xdr:row>
      <xdr:rowOff>12065</xdr:rowOff>
    </xdr:to>
    <xdr:pic>
      <xdr:nvPicPr>
        <xdr:cNvPr id="8988" name="图片框 1"/>
        <xdr:cNvPicPr>
          <a:picLocks noChangeAspect="1"/>
        </xdr:cNvPicPr>
      </xdr:nvPicPr>
      <xdr:blipFill>
        <a:blip r:embed="rId1"/>
        <a:stretch>
          <a:fillRect/>
        </a:stretch>
      </xdr:blipFill>
      <xdr:spPr>
        <a:xfrm>
          <a:off x="13044170" y="27254200"/>
          <a:ext cx="10160" cy="12065"/>
        </a:xfrm>
        <a:prstGeom prst="rect">
          <a:avLst/>
        </a:prstGeom>
        <a:noFill/>
        <a:ln w="9525">
          <a:noFill/>
        </a:ln>
      </xdr:spPr>
    </xdr:pic>
    <xdr:clientData/>
  </xdr:twoCellAnchor>
  <xdr:twoCellAnchor editAs="oneCell">
    <xdr:from>
      <xdr:col>12</xdr:col>
      <xdr:colOff>0</xdr:colOff>
      <xdr:row>39</xdr:row>
      <xdr:rowOff>0</xdr:rowOff>
    </xdr:from>
    <xdr:to>
      <xdr:col>12</xdr:col>
      <xdr:colOff>8890</xdr:colOff>
      <xdr:row>39</xdr:row>
      <xdr:rowOff>9525</xdr:rowOff>
    </xdr:to>
    <xdr:pic>
      <xdr:nvPicPr>
        <xdr:cNvPr id="8989" name="图片框 1"/>
        <xdr:cNvPicPr>
          <a:picLocks noChangeAspect="1"/>
        </xdr:cNvPicPr>
      </xdr:nvPicPr>
      <xdr:blipFill>
        <a:blip r:embed="rId1">
          <a:lum/>
        </a:blip>
        <a:stretch>
          <a:fillRect/>
        </a:stretch>
      </xdr:blipFill>
      <xdr:spPr>
        <a:xfrm>
          <a:off x="13044170" y="27254200"/>
          <a:ext cx="8890" cy="9525"/>
        </a:xfrm>
        <a:prstGeom prst="rect">
          <a:avLst/>
        </a:prstGeom>
        <a:noFill/>
        <a:ln w="9525">
          <a:noFill/>
        </a:ln>
      </xdr:spPr>
    </xdr:pic>
    <xdr:clientData/>
  </xdr:twoCellAnchor>
  <xdr:twoCellAnchor editAs="oneCell">
    <xdr:from>
      <xdr:col>12</xdr:col>
      <xdr:colOff>0</xdr:colOff>
      <xdr:row>39</xdr:row>
      <xdr:rowOff>0</xdr:rowOff>
    </xdr:from>
    <xdr:to>
      <xdr:col>12</xdr:col>
      <xdr:colOff>9525</xdr:colOff>
      <xdr:row>39</xdr:row>
      <xdr:rowOff>11430</xdr:rowOff>
    </xdr:to>
    <xdr:pic>
      <xdr:nvPicPr>
        <xdr:cNvPr id="8990" name="图片框 1"/>
        <xdr:cNvPicPr>
          <a:picLocks noChangeAspect="1"/>
        </xdr:cNvPicPr>
      </xdr:nvPicPr>
      <xdr:blipFill>
        <a:blip r:embed="rId1"/>
        <a:stretch>
          <a:fillRect/>
        </a:stretch>
      </xdr:blipFill>
      <xdr:spPr>
        <a:xfrm>
          <a:off x="13044170"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8890</xdr:rowOff>
    </xdr:to>
    <xdr:pic>
      <xdr:nvPicPr>
        <xdr:cNvPr id="8991" name="图片框 1"/>
        <xdr:cNvPicPr>
          <a:picLocks noChangeAspect="1"/>
        </xdr:cNvPicPr>
      </xdr:nvPicPr>
      <xdr:blipFill>
        <a:blip r:embed="rId1"/>
        <a:stretch>
          <a:fillRect/>
        </a:stretch>
      </xdr:blipFill>
      <xdr:spPr>
        <a:xfrm>
          <a:off x="18192115" y="27254200"/>
          <a:ext cx="8890" cy="8890"/>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12065</xdr:rowOff>
    </xdr:to>
    <xdr:pic>
      <xdr:nvPicPr>
        <xdr:cNvPr id="8992" name="图片框 1"/>
        <xdr:cNvPicPr>
          <a:picLocks noChangeAspect="1"/>
        </xdr:cNvPicPr>
      </xdr:nvPicPr>
      <xdr:blipFill>
        <a:blip r:embed="rId1"/>
        <a:stretch>
          <a:fillRect/>
        </a:stretch>
      </xdr:blipFill>
      <xdr:spPr>
        <a:xfrm>
          <a:off x="18192115" y="27254200"/>
          <a:ext cx="9525" cy="12065"/>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7620</xdr:rowOff>
    </xdr:to>
    <xdr:pic>
      <xdr:nvPicPr>
        <xdr:cNvPr id="8993" name="图片框 1"/>
        <xdr:cNvPicPr>
          <a:picLocks noChangeAspect="1"/>
        </xdr:cNvPicPr>
      </xdr:nvPicPr>
      <xdr:blipFill>
        <a:blip r:embed="rId1"/>
        <a:stretch>
          <a:fillRect/>
        </a:stretch>
      </xdr:blipFill>
      <xdr:spPr>
        <a:xfrm>
          <a:off x="14350365" y="27254200"/>
          <a:ext cx="8890" cy="7620"/>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15240</xdr:rowOff>
    </xdr:to>
    <xdr:pic>
      <xdr:nvPicPr>
        <xdr:cNvPr id="8994" name="图片框 1"/>
        <xdr:cNvPicPr>
          <a:picLocks noChangeAspect="1"/>
        </xdr:cNvPicPr>
      </xdr:nvPicPr>
      <xdr:blipFill>
        <a:blip r:embed="rId1"/>
        <a:stretch>
          <a:fillRect/>
        </a:stretch>
      </xdr:blipFill>
      <xdr:spPr>
        <a:xfrm>
          <a:off x="14350365" y="27254200"/>
          <a:ext cx="8890" cy="15240"/>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8890</xdr:rowOff>
    </xdr:to>
    <xdr:pic>
      <xdr:nvPicPr>
        <xdr:cNvPr id="8995" name="图片框 1"/>
        <xdr:cNvPicPr>
          <a:picLocks noChangeAspect="1"/>
        </xdr:cNvPicPr>
      </xdr:nvPicPr>
      <xdr:blipFill>
        <a:blip r:embed="rId1"/>
        <a:stretch>
          <a:fillRect/>
        </a:stretch>
      </xdr:blipFill>
      <xdr:spPr>
        <a:xfrm>
          <a:off x="21652230" y="27254200"/>
          <a:ext cx="8890" cy="8890"/>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12065</xdr:rowOff>
    </xdr:to>
    <xdr:pic>
      <xdr:nvPicPr>
        <xdr:cNvPr id="8996" name="图片框 1"/>
        <xdr:cNvPicPr>
          <a:picLocks noChangeAspect="1"/>
        </xdr:cNvPicPr>
      </xdr:nvPicPr>
      <xdr:blipFill>
        <a:blip r:embed="rId1"/>
        <a:stretch>
          <a:fillRect/>
        </a:stretch>
      </xdr:blipFill>
      <xdr:spPr>
        <a:xfrm>
          <a:off x="21652230" y="27254200"/>
          <a:ext cx="9525" cy="12065"/>
        </a:xfrm>
        <a:prstGeom prst="rect">
          <a:avLst/>
        </a:prstGeom>
        <a:noFill/>
        <a:ln w="9525">
          <a:noFill/>
        </a:ln>
      </xdr:spPr>
    </xdr:pic>
    <xdr:clientData/>
  </xdr:twoCellAnchor>
  <xdr:twoCellAnchor editAs="oneCell">
    <xdr:from>
      <xdr:col>13</xdr:col>
      <xdr:colOff>0</xdr:colOff>
      <xdr:row>39</xdr:row>
      <xdr:rowOff>0</xdr:rowOff>
    </xdr:from>
    <xdr:to>
      <xdr:col>13</xdr:col>
      <xdr:colOff>9525</xdr:colOff>
      <xdr:row>39</xdr:row>
      <xdr:rowOff>8255</xdr:rowOff>
    </xdr:to>
    <xdr:pic>
      <xdr:nvPicPr>
        <xdr:cNvPr id="8997" name="图片框 1"/>
        <xdr:cNvPicPr>
          <a:picLocks noChangeAspect="1"/>
        </xdr:cNvPicPr>
      </xdr:nvPicPr>
      <xdr:blipFill>
        <a:blip r:embed="rId1"/>
        <a:stretch>
          <a:fillRect/>
        </a:stretch>
      </xdr:blipFill>
      <xdr:spPr>
        <a:xfrm>
          <a:off x="14350365" y="27254200"/>
          <a:ext cx="9525" cy="8255"/>
        </a:xfrm>
        <a:prstGeom prst="rect">
          <a:avLst/>
        </a:prstGeom>
        <a:noFill/>
        <a:ln w="9525">
          <a:noFill/>
        </a:ln>
      </xdr:spPr>
    </xdr:pic>
    <xdr:clientData/>
  </xdr:twoCellAnchor>
  <xdr:twoCellAnchor editAs="oneCell">
    <xdr:from>
      <xdr:col>3</xdr:col>
      <xdr:colOff>0</xdr:colOff>
      <xdr:row>39</xdr:row>
      <xdr:rowOff>0</xdr:rowOff>
    </xdr:from>
    <xdr:to>
      <xdr:col>3</xdr:col>
      <xdr:colOff>8890</xdr:colOff>
      <xdr:row>39</xdr:row>
      <xdr:rowOff>8890</xdr:rowOff>
    </xdr:to>
    <xdr:pic>
      <xdr:nvPicPr>
        <xdr:cNvPr id="8998" name="图片框 1"/>
        <xdr:cNvPicPr>
          <a:picLocks noChangeAspect="1"/>
        </xdr:cNvPicPr>
      </xdr:nvPicPr>
      <xdr:blipFill>
        <a:blip r:embed="rId1"/>
        <a:stretch>
          <a:fillRect/>
        </a:stretch>
      </xdr:blipFill>
      <xdr:spPr>
        <a:xfrm>
          <a:off x="1771650" y="27254200"/>
          <a:ext cx="8890" cy="8890"/>
        </a:xfrm>
        <a:prstGeom prst="rect">
          <a:avLst/>
        </a:prstGeom>
        <a:noFill/>
        <a:ln w="9525">
          <a:noFill/>
        </a:ln>
      </xdr:spPr>
    </xdr:pic>
    <xdr:clientData/>
  </xdr:twoCellAnchor>
  <xdr:twoCellAnchor editAs="oneCell">
    <xdr:from>
      <xdr:col>3</xdr:col>
      <xdr:colOff>0</xdr:colOff>
      <xdr:row>39</xdr:row>
      <xdr:rowOff>0</xdr:rowOff>
    </xdr:from>
    <xdr:to>
      <xdr:col>3</xdr:col>
      <xdr:colOff>10160</xdr:colOff>
      <xdr:row>39</xdr:row>
      <xdr:rowOff>12065</xdr:rowOff>
    </xdr:to>
    <xdr:pic>
      <xdr:nvPicPr>
        <xdr:cNvPr id="8999" name="图片框 1"/>
        <xdr:cNvPicPr>
          <a:picLocks noChangeAspect="1"/>
        </xdr:cNvPicPr>
      </xdr:nvPicPr>
      <xdr:blipFill>
        <a:blip r:embed="rId1"/>
        <a:stretch>
          <a:fillRect/>
        </a:stretch>
      </xdr:blipFill>
      <xdr:spPr>
        <a:xfrm>
          <a:off x="1771650" y="27254200"/>
          <a:ext cx="10160" cy="12065"/>
        </a:xfrm>
        <a:prstGeom prst="rect">
          <a:avLst/>
        </a:prstGeom>
        <a:noFill/>
        <a:ln w="9525">
          <a:noFill/>
        </a:ln>
      </xdr:spPr>
    </xdr:pic>
    <xdr:clientData/>
  </xdr:twoCellAnchor>
  <xdr:twoCellAnchor editAs="oneCell">
    <xdr:from>
      <xdr:col>3</xdr:col>
      <xdr:colOff>0</xdr:colOff>
      <xdr:row>39</xdr:row>
      <xdr:rowOff>0</xdr:rowOff>
    </xdr:from>
    <xdr:to>
      <xdr:col>3</xdr:col>
      <xdr:colOff>8890</xdr:colOff>
      <xdr:row>39</xdr:row>
      <xdr:rowOff>9525</xdr:rowOff>
    </xdr:to>
    <xdr:pic>
      <xdr:nvPicPr>
        <xdr:cNvPr id="9000" name="图片框 1"/>
        <xdr:cNvPicPr>
          <a:picLocks noChangeAspect="1"/>
        </xdr:cNvPicPr>
      </xdr:nvPicPr>
      <xdr:blipFill>
        <a:blip r:embed="rId1">
          <a:lum/>
        </a:blip>
        <a:stretch>
          <a:fillRect/>
        </a:stretch>
      </xdr:blipFill>
      <xdr:spPr>
        <a:xfrm>
          <a:off x="1771650" y="27254200"/>
          <a:ext cx="8890" cy="9525"/>
        </a:xfrm>
        <a:prstGeom prst="rect">
          <a:avLst/>
        </a:prstGeom>
        <a:noFill/>
        <a:ln w="9525">
          <a:noFill/>
        </a:ln>
      </xdr:spPr>
    </xdr:pic>
    <xdr:clientData/>
  </xdr:twoCellAnchor>
  <xdr:twoCellAnchor editAs="oneCell">
    <xdr:from>
      <xdr:col>3</xdr:col>
      <xdr:colOff>0</xdr:colOff>
      <xdr:row>39</xdr:row>
      <xdr:rowOff>0</xdr:rowOff>
    </xdr:from>
    <xdr:to>
      <xdr:col>3</xdr:col>
      <xdr:colOff>9525</xdr:colOff>
      <xdr:row>39</xdr:row>
      <xdr:rowOff>11430</xdr:rowOff>
    </xdr:to>
    <xdr:pic>
      <xdr:nvPicPr>
        <xdr:cNvPr id="9001" name="图片框 1"/>
        <xdr:cNvPicPr>
          <a:picLocks noChangeAspect="1"/>
        </xdr:cNvPicPr>
      </xdr:nvPicPr>
      <xdr:blipFill>
        <a:blip r:embed="rId1"/>
        <a:stretch>
          <a:fillRect/>
        </a:stretch>
      </xdr:blipFill>
      <xdr:spPr>
        <a:xfrm>
          <a:off x="1771650" y="27254200"/>
          <a:ext cx="9525" cy="11430"/>
        </a:xfrm>
        <a:prstGeom prst="rect">
          <a:avLst/>
        </a:prstGeom>
        <a:noFill/>
        <a:ln w="9525">
          <a:noFill/>
        </a:ln>
      </xdr:spPr>
    </xdr:pic>
    <xdr:clientData/>
  </xdr:twoCellAnchor>
  <xdr:twoCellAnchor editAs="oneCell">
    <xdr:from>
      <xdr:col>9</xdr:col>
      <xdr:colOff>0</xdr:colOff>
      <xdr:row>39</xdr:row>
      <xdr:rowOff>0</xdr:rowOff>
    </xdr:from>
    <xdr:to>
      <xdr:col>9</xdr:col>
      <xdr:colOff>8890</xdr:colOff>
      <xdr:row>39</xdr:row>
      <xdr:rowOff>8890</xdr:rowOff>
    </xdr:to>
    <xdr:pic>
      <xdr:nvPicPr>
        <xdr:cNvPr id="9002" name="图片框 1"/>
        <xdr:cNvPicPr>
          <a:picLocks noChangeAspect="1"/>
        </xdr:cNvPicPr>
      </xdr:nvPicPr>
      <xdr:blipFill>
        <a:blip r:embed="rId1"/>
        <a:stretch>
          <a:fillRect/>
        </a:stretch>
      </xdr:blipFill>
      <xdr:spPr>
        <a:xfrm>
          <a:off x="8171180" y="27254200"/>
          <a:ext cx="8890" cy="8890"/>
        </a:xfrm>
        <a:prstGeom prst="rect">
          <a:avLst/>
        </a:prstGeom>
        <a:noFill/>
        <a:ln w="9525">
          <a:noFill/>
        </a:ln>
      </xdr:spPr>
    </xdr:pic>
    <xdr:clientData/>
  </xdr:twoCellAnchor>
  <xdr:twoCellAnchor editAs="oneCell">
    <xdr:from>
      <xdr:col>9</xdr:col>
      <xdr:colOff>0</xdr:colOff>
      <xdr:row>39</xdr:row>
      <xdr:rowOff>0</xdr:rowOff>
    </xdr:from>
    <xdr:to>
      <xdr:col>9</xdr:col>
      <xdr:colOff>10160</xdr:colOff>
      <xdr:row>39</xdr:row>
      <xdr:rowOff>12065</xdr:rowOff>
    </xdr:to>
    <xdr:pic>
      <xdr:nvPicPr>
        <xdr:cNvPr id="9003" name="图片框 1"/>
        <xdr:cNvPicPr>
          <a:picLocks noChangeAspect="1"/>
        </xdr:cNvPicPr>
      </xdr:nvPicPr>
      <xdr:blipFill>
        <a:blip r:embed="rId1"/>
        <a:stretch>
          <a:fillRect/>
        </a:stretch>
      </xdr:blipFill>
      <xdr:spPr>
        <a:xfrm>
          <a:off x="8171180" y="27254200"/>
          <a:ext cx="10160" cy="12065"/>
        </a:xfrm>
        <a:prstGeom prst="rect">
          <a:avLst/>
        </a:prstGeom>
        <a:noFill/>
        <a:ln w="9525">
          <a:noFill/>
        </a:ln>
      </xdr:spPr>
    </xdr:pic>
    <xdr:clientData/>
  </xdr:twoCellAnchor>
  <xdr:twoCellAnchor editAs="oneCell">
    <xdr:from>
      <xdr:col>9</xdr:col>
      <xdr:colOff>0</xdr:colOff>
      <xdr:row>39</xdr:row>
      <xdr:rowOff>0</xdr:rowOff>
    </xdr:from>
    <xdr:to>
      <xdr:col>9</xdr:col>
      <xdr:colOff>8890</xdr:colOff>
      <xdr:row>39</xdr:row>
      <xdr:rowOff>9525</xdr:rowOff>
    </xdr:to>
    <xdr:pic>
      <xdr:nvPicPr>
        <xdr:cNvPr id="9004" name="图片框 1"/>
        <xdr:cNvPicPr>
          <a:picLocks noChangeAspect="1"/>
        </xdr:cNvPicPr>
      </xdr:nvPicPr>
      <xdr:blipFill>
        <a:blip r:embed="rId1">
          <a:lum/>
        </a:blip>
        <a:stretch>
          <a:fillRect/>
        </a:stretch>
      </xdr:blipFill>
      <xdr:spPr>
        <a:xfrm>
          <a:off x="8171180" y="27254200"/>
          <a:ext cx="8890" cy="9525"/>
        </a:xfrm>
        <a:prstGeom prst="rect">
          <a:avLst/>
        </a:prstGeom>
        <a:noFill/>
        <a:ln w="9525">
          <a:noFill/>
        </a:ln>
      </xdr:spPr>
    </xdr:pic>
    <xdr:clientData/>
  </xdr:twoCellAnchor>
  <xdr:twoCellAnchor editAs="oneCell">
    <xdr:from>
      <xdr:col>9</xdr:col>
      <xdr:colOff>0</xdr:colOff>
      <xdr:row>39</xdr:row>
      <xdr:rowOff>0</xdr:rowOff>
    </xdr:from>
    <xdr:to>
      <xdr:col>9</xdr:col>
      <xdr:colOff>9525</xdr:colOff>
      <xdr:row>39</xdr:row>
      <xdr:rowOff>11430</xdr:rowOff>
    </xdr:to>
    <xdr:pic>
      <xdr:nvPicPr>
        <xdr:cNvPr id="9005" name="图片框 1"/>
        <xdr:cNvPicPr>
          <a:picLocks noChangeAspect="1"/>
        </xdr:cNvPicPr>
      </xdr:nvPicPr>
      <xdr:blipFill>
        <a:blip r:embed="rId1"/>
        <a:stretch>
          <a:fillRect/>
        </a:stretch>
      </xdr:blipFill>
      <xdr:spPr>
        <a:xfrm>
          <a:off x="8171180"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8890</xdr:colOff>
      <xdr:row>39</xdr:row>
      <xdr:rowOff>8890</xdr:rowOff>
    </xdr:to>
    <xdr:pic>
      <xdr:nvPicPr>
        <xdr:cNvPr id="9006" name="图片框 1"/>
        <xdr:cNvPicPr>
          <a:picLocks noChangeAspect="1"/>
        </xdr:cNvPicPr>
      </xdr:nvPicPr>
      <xdr:blipFill>
        <a:blip r:embed="rId1"/>
        <a:stretch>
          <a:fillRect/>
        </a:stretch>
      </xdr:blipFill>
      <xdr:spPr>
        <a:xfrm>
          <a:off x="16572865" y="27254200"/>
          <a:ext cx="8890" cy="8890"/>
        </a:xfrm>
        <a:prstGeom prst="rect">
          <a:avLst/>
        </a:prstGeom>
        <a:noFill/>
        <a:ln w="9525">
          <a:noFill/>
        </a:ln>
      </xdr:spPr>
    </xdr:pic>
    <xdr:clientData/>
  </xdr:twoCellAnchor>
  <xdr:twoCellAnchor editAs="oneCell">
    <xdr:from>
      <xdr:col>16</xdr:col>
      <xdr:colOff>0</xdr:colOff>
      <xdr:row>39</xdr:row>
      <xdr:rowOff>0</xdr:rowOff>
    </xdr:from>
    <xdr:to>
      <xdr:col>16</xdr:col>
      <xdr:colOff>10160</xdr:colOff>
      <xdr:row>39</xdr:row>
      <xdr:rowOff>12065</xdr:rowOff>
    </xdr:to>
    <xdr:pic>
      <xdr:nvPicPr>
        <xdr:cNvPr id="9007" name="图片框 1"/>
        <xdr:cNvPicPr>
          <a:picLocks noChangeAspect="1"/>
        </xdr:cNvPicPr>
      </xdr:nvPicPr>
      <xdr:blipFill>
        <a:blip r:embed="rId1"/>
        <a:stretch>
          <a:fillRect/>
        </a:stretch>
      </xdr:blipFill>
      <xdr:spPr>
        <a:xfrm>
          <a:off x="16572865" y="27254200"/>
          <a:ext cx="10160" cy="12065"/>
        </a:xfrm>
        <a:prstGeom prst="rect">
          <a:avLst/>
        </a:prstGeom>
        <a:noFill/>
        <a:ln w="9525">
          <a:noFill/>
        </a:ln>
      </xdr:spPr>
    </xdr:pic>
    <xdr:clientData/>
  </xdr:twoCellAnchor>
  <xdr:twoCellAnchor editAs="oneCell">
    <xdr:from>
      <xdr:col>17</xdr:col>
      <xdr:colOff>0</xdr:colOff>
      <xdr:row>39</xdr:row>
      <xdr:rowOff>0</xdr:rowOff>
    </xdr:from>
    <xdr:to>
      <xdr:col>17</xdr:col>
      <xdr:colOff>8890</xdr:colOff>
      <xdr:row>39</xdr:row>
      <xdr:rowOff>8890</xdr:rowOff>
    </xdr:to>
    <xdr:pic>
      <xdr:nvPicPr>
        <xdr:cNvPr id="9008" name="图片框 1"/>
        <xdr:cNvPicPr>
          <a:picLocks noChangeAspect="1"/>
        </xdr:cNvPicPr>
      </xdr:nvPicPr>
      <xdr:blipFill>
        <a:blip r:embed="rId1"/>
        <a:stretch>
          <a:fillRect/>
        </a:stretch>
      </xdr:blipFill>
      <xdr:spPr>
        <a:xfrm>
          <a:off x="17382490" y="27254200"/>
          <a:ext cx="8890" cy="8890"/>
        </a:xfrm>
        <a:prstGeom prst="rect">
          <a:avLst/>
        </a:prstGeom>
        <a:noFill/>
        <a:ln w="9525">
          <a:noFill/>
        </a:ln>
      </xdr:spPr>
    </xdr:pic>
    <xdr:clientData/>
  </xdr:twoCellAnchor>
  <xdr:twoCellAnchor editAs="oneCell">
    <xdr:from>
      <xdr:col>17</xdr:col>
      <xdr:colOff>0</xdr:colOff>
      <xdr:row>39</xdr:row>
      <xdr:rowOff>0</xdr:rowOff>
    </xdr:from>
    <xdr:to>
      <xdr:col>17</xdr:col>
      <xdr:colOff>10160</xdr:colOff>
      <xdr:row>39</xdr:row>
      <xdr:rowOff>12065</xdr:rowOff>
    </xdr:to>
    <xdr:pic>
      <xdr:nvPicPr>
        <xdr:cNvPr id="9009" name="图片框 1"/>
        <xdr:cNvPicPr>
          <a:picLocks noChangeAspect="1"/>
        </xdr:cNvPicPr>
      </xdr:nvPicPr>
      <xdr:blipFill>
        <a:blip r:embed="rId1"/>
        <a:stretch>
          <a:fillRect/>
        </a:stretch>
      </xdr:blipFill>
      <xdr:spPr>
        <a:xfrm>
          <a:off x="17382490" y="27254200"/>
          <a:ext cx="10160" cy="12065"/>
        </a:xfrm>
        <a:prstGeom prst="rect">
          <a:avLst/>
        </a:prstGeom>
        <a:noFill/>
        <a:ln w="9525">
          <a:noFill/>
        </a:ln>
      </xdr:spPr>
    </xdr:pic>
    <xdr:clientData/>
  </xdr:twoCellAnchor>
  <xdr:twoCellAnchor editAs="oneCell">
    <xdr:from>
      <xdr:col>18</xdr:col>
      <xdr:colOff>0</xdr:colOff>
      <xdr:row>39</xdr:row>
      <xdr:rowOff>0</xdr:rowOff>
    </xdr:from>
    <xdr:to>
      <xdr:col>18</xdr:col>
      <xdr:colOff>10160</xdr:colOff>
      <xdr:row>39</xdr:row>
      <xdr:rowOff>12065</xdr:rowOff>
    </xdr:to>
    <xdr:pic>
      <xdr:nvPicPr>
        <xdr:cNvPr id="9010" name="图片框 1"/>
        <xdr:cNvPicPr>
          <a:picLocks noChangeAspect="1"/>
        </xdr:cNvPicPr>
      </xdr:nvPicPr>
      <xdr:blipFill>
        <a:blip r:embed="rId1"/>
        <a:stretch>
          <a:fillRect/>
        </a:stretch>
      </xdr:blipFill>
      <xdr:spPr>
        <a:xfrm>
          <a:off x="18192115" y="27254200"/>
          <a:ext cx="10160" cy="12065"/>
        </a:xfrm>
        <a:prstGeom prst="rect">
          <a:avLst/>
        </a:prstGeom>
        <a:noFill/>
        <a:ln w="9525">
          <a:noFill/>
        </a:ln>
      </xdr:spPr>
    </xdr:pic>
    <xdr:clientData/>
  </xdr:twoCellAnchor>
  <xdr:twoCellAnchor editAs="oneCell">
    <xdr:from>
      <xdr:col>20</xdr:col>
      <xdr:colOff>0</xdr:colOff>
      <xdr:row>39</xdr:row>
      <xdr:rowOff>0</xdr:rowOff>
    </xdr:from>
    <xdr:to>
      <xdr:col>20</xdr:col>
      <xdr:colOff>8890</xdr:colOff>
      <xdr:row>39</xdr:row>
      <xdr:rowOff>8890</xdr:rowOff>
    </xdr:to>
    <xdr:pic>
      <xdr:nvPicPr>
        <xdr:cNvPr id="9011" name="图片框 1"/>
        <xdr:cNvPicPr>
          <a:picLocks noChangeAspect="1"/>
        </xdr:cNvPicPr>
      </xdr:nvPicPr>
      <xdr:blipFill>
        <a:blip r:embed="rId1"/>
        <a:stretch>
          <a:fillRect/>
        </a:stretch>
      </xdr:blipFill>
      <xdr:spPr>
        <a:xfrm>
          <a:off x="24690070" y="27254200"/>
          <a:ext cx="8890" cy="8890"/>
        </a:xfrm>
        <a:prstGeom prst="rect">
          <a:avLst/>
        </a:prstGeom>
        <a:noFill/>
        <a:ln w="9525">
          <a:noFill/>
        </a:ln>
      </xdr:spPr>
    </xdr:pic>
    <xdr:clientData/>
  </xdr:twoCellAnchor>
  <xdr:twoCellAnchor editAs="oneCell">
    <xdr:from>
      <xdr:col>20</xdr:col>
      <xdr:colOff>0</xdr:colOff>
      <xdr:row>39</xdr:row>
      <xdr:rowOff>0</xdr:rowOff>
    </xdr:from>
    <xdr:to>
      <xdr:col>20</xdr:col>
      <xdr:colOff>10160</xdr:colOff>
      <xdr:row>39</xdr:row>
      <xdr:rowOff>12065</xdr:rowOff>
    </xdr:to>
    <xdr:pic>
      <xdr:nvPicPr>
        <xdr:cNvPr id="9012" name="图片框 1"/>
        <xdr:cNvPicPr>
          <a:picLocks noChangeAspect="1"/>
        </xdr:cNvPicPr>
      </xdr:nvPicPr>
      <xdr:blipFill>
        <a:blip r:embed="rId1"/>
        <a:stretch>
          <a:fillRect/>
        </a:stretch>
      </xdr:blipFill>
      <xdr:spPr>
        <a:xfrm>
          <a:off x="24690070" y="27254200"/>
          <a:ext cx="10160" cy="12065"/>
        </a:xfrm>
        <a:prstGeom prst="rect">
          <a:avLst/>
        </a:prstGeom>
        <a:noFill/>
        <a:ln w="9525">
          <a:noFill/>
        </a:ln>
      </xdr:spPr>
    </xdr:pic>
    <xdr:clientData/>
  </xdr:twoCellAnchor>
  <xdr:twoCellAnchor editAs="oneCell">
    <xdr:from>
      <xdr:col>20</xdr:col>
      <xdr:colOff>0</xdr:colOff>
      <xdr:row>39</xdr:row>
      <xdr:rowOff>0</xdr:rowOff>
    </xdr:from>
    <xdr:to>
      <xdr:col>20</xdr:col>
      <xdr:colOff>8890</xdr:colOff>
      <xdr:row>39</xdr:row>
      <xdr:rowOff>9525</xdr:rowOff>
    </xdr:to>
    <xdr:pic>
      <xdr:nvPicPr>
        <xdr:cNvPr id="9013" name="图片框 1"/>
        <xdr:cNvPicPr>
          <a:picLocks noChangeAspect="1"/>
        </xdr:cNvPicPr>
      </xdr:nvPicPr>
      <xdr:blipFill>
        <a:blip r:embed="rId1">
          <a:lum/>
        </a:blip>
        <a:stretch>
          <a:fillRect/>
        </a:stretch>
      </xdr:blipFill>
      <xdr:spPr>
        <a:xfrm>
          <a:off x="24690070" y="27254200"/>
          <a:ext cx="8890" cy="9525"/>
        </a:xfrm>
        <a:prstGeom prst="rect">
          <a:avLst/>
        </a:prstGeom>
        <a:noFill/>
        <a:ln w="9525">
          <a:noFill/>
        </a:ln>
      </xdr:spPr>
    </xdr:pic>
    <xdr:clientData/>
  </xdr:twoCellAnchor>
  <xdr:twoCellAnchor editAs="oneCell">
    <xdr:from>
      <xdr:col>20</xdr:col>
      <xdr:colOff>0</xdr:colOff>
      <xdr:row>39</xdr:row>
      <xdr:rowOff>0</xdr:rowOff>
    </xdr:from>
    <xdr:to>
      <xdr:col>20</xdr:col>
      <xdr:colOff>9525</xdr:colOff>
      <xdr:row>39</xdr:row>
      <xdr:rowOff>11430</xdr:rowOff>
    </xdr:to>
    <xdr:pic>
      <xdr:nvPicPr>
        <xdr:cNvPr id="9014" name="图片框 1"/>
        <xdr:cNvPicPr>
          <a:picLocks noChangeAspect="1"/>
        </xdr:cNvPicPr>
      </xdr:nvPicPr>
      <xdr:blipFill>
        <a:blip r:embed="rId1"/>
        <a:stretch>
          <a:fillRect/>
        </a:stretch>
      </xdr:blipFill>
      <xdr:spPr>
        <a:xfrm>
          <a:off x="24690070" y="27254200"/>
          <a:ext cx="9525" cy="11430"/>
        </a:xfrm>
        <a:prstGeom prst="rect">
          <a:avLst/>
        </a:prstGeom>
        <a:noFill/>
        <a:ln w="9525">
          <a:noFill/>
        </a:ln>
      </xdr:spPr>
    </xdr:pic>
    <xdr:clientData/>
  </xdr:twoCellAnchor>
  <xdr:twoCellAnchor editAs="oneCell">
    <xdr:from>
      <xdr:col>17</xdr:col>
      <xdr:colOff>0</xdr:colOff>
      <xdr:row>39</xdr:row>
      <xdr:rowOff>0</xdr:rowOff>
    </xdr:from>
    <xdr:to>
      <xdr:col>17</xdr:col>
      <xdr:colOff>9525</xdr:colOff>
      <xdr:row>39</xdr:row>
      <xdr:rowOff>8255</xdr:rowOff>
    </xdr:to>
    <xdr:pic>
      <xdr:nvPicPr>
        <xdr:cNvPr id="9015" name="图片框 1"/>
        <xdr:cNvPicPr>
          <a:picLocks noChangeAspect="1"/>
        </xdr:cNvPicPr>
      </xdr:nvPicPr>
      <xdr:blipFill>
        <a:blip r:embed="rId1"/>
        <a:stretch>
          <a:fillRect/>
        </a:stretch>
      </xdr:blipFill>
      <xdr:spPr>
        <a:xfrm>
          <a:off x="17382490" y="27254200"/>
          <a:ext cx="9525" cy="8255"/>
        </a:xfrm>
        <a:prstGeom prst="rect">
          <a:avLst/>
        </a:prstGeom>
        <a:noFill/>
        <a:ln w="9525">
          <a:noFill/>
        </a:ln>
      </xdr:spPr>
    </xdr:pic>
    <xdr:clientData/>
  </xdr:twoCellAnchor>
  <xdr:twoCellAnchor editAs="oneCell">
    <xdr:from>
      <xdr:col>15</xdr:col>
      <xdr:colOff>0</xdr:colOff>
      <xdr:row>39</xdr:row>
      <xdr:rowOff>0</xdr:rowOff>
    </xdr:from>
    <xdr:to>
      <xdr:col>15</xdr:col>
      <xdr:colOff>8890</xdr:colOff>
      <xdr:row>39</xdr:row>
      <xdr:rowOff>8890</xdr:rowOff>
    </xdr:to>
    <xdr:pic>
      <xdr:nvPicPr>
        <xdr:cNvPr id="9016" name="图片框 1"/>
        <xdr:cNvPicPr>
          <a:picLocks noChangeAspect="1"/>
        </xdr:cNvPicPr>
      </xdr:nvPicPr>
      <xdr:blipFill>
        <a:blip r:embed="rId1"/>
        <a:stretch>
          <a:fillRect/>
        </a:stretch>
      </xdr:blipFill>
      <xdr:spPr>
        <a:xfrm>
          <a:off x="15865475" y="27254200"/>
          <a:ext cx="8890" cy="8890"/>
        </a:xfrm>
        <a:prstGeom prst="rect">
          <a:avLst/>
        </a:prstGeom>
        <a:noFill/>
        <a:ln w="9525">
          <a:noFill/>
        </a:ln>
      </xdr:spPr>
    </xdr:pic>
    <xdr:clientData/>
  </xdr:twoCellAnchor>
  <xdr:twoCellAnchor editAs="oneCell">
    <xdr:from>
      <xdr:col>15</xdr:col>
      <xdr:colOff>0</xdr:colOff>
      <xdr:row>39</xdr:row>
      <xdr:rowOff>0</xdr:rowOff>
    </xdr:from>
    <xdr:to>
      <xdr:col>15</xdr:col>
      <xdr:colOff>10160</xdr:colOff>
      <xdr:row>39</xdr:row>
      <xdr:rowOff>12065</xdr:rowOff>
    </xdr:to>
    <xdr:pic>
      <xdr:nvPicPr>
        <xdr:cNvPr id="9017" name="图片框 1"/>
        <xdr:cNvPicPr>
          <a:picLocks noChangeAspect="1"/>
        </xdr:cNvPicPr>
      </xdr:nvPicPr>
      <xdr:blipFill>
        <a:blip r:embed="rId1"/>
        <a:stretch>
          <a:fillRect/>
        </a:stretch>
      </xdr:blipFill>
      <xdr:spPr>
        <a:xfrm>
          <a:off x="15865475" y="27254200"/>
          <a:ext cx="10160" cy="12065"/>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9525</xdr:rowOff>
    </xdr:to>
    <xdr:pic>
      <xdr:nvPicPr>
        <xdr:cNvPr id="9018" name="图片框 1"/>
        <xdr:cNvPicPr>
          <a:picLocks noChangeAspect="1"/>
        </xdr:cNvPicPr>
      </xdr:nvPicPr>
      <xdr:blipFill>
        <a:blip r:embed="rId1">
          <a:lum/>
        </a:blip>
        <a:stretch>
          <a:fillRect/>
        </a:stretch>
      </xdr:blipFill>
      <xdr:spPr>
        <a:xfrm>
          <a:off x="21652230" y="27254200"/>
          <a:ext cx="8890" cy="9525"/>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11430</xdr:rowOff>
    </xdr:to>
    <xdr:pic>
      <xdr:nvPicPr>
        <xdr:cNvPr id="9019" name="图片框 1"/>
        <xdr:cNvPicPr>
          <a:picLocks noChangeAspect="1"/>
        </xdr:cNvPicPr>
      </xdr:nvPicPr>
      <xdr:blipFill>
        <a:blip r:embed="rId1"/>
        <a:stretch>
          <a:fillRect/>
        </a:stretch>
      </xdr:blipFill>
      <xdr:spPr>
        <a:xfrm>
          <a:off x="21652230"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9525</xdr:rowOff>
    </xdr:to>
    <xdr:pic>
      <xdr:nvPicPr>
        <xdr:cNvPr id="9020" name="图片框 1"/>
        <xdr:cNvPicPr>
          <a:picLocks noChangeAspect="1"/>
        </xdr:cNvPicPr>
      </xdr:nvPicPr>
      <xdr:blipFill>
        <a:blip r:embed="rId1">
          <a:lum/>
        </a:blip>
        <a:stretch>
          <a:fillRect/>
        </a:stretch>
      </xdr:blipFill>
      <xdr:spPr>
        <a:xfrm>
          <a:off x="18192115" y="27254200"/>
          <a:ext cx="8890" cy="9525"/>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11430</xdr:rowOff>
    </xdr:to>
    <xdr:pic>
      <xdr:nvPicPr>
        <xdr:cNvPr id="9021" name="图片框 1"/>
        <xdr:cNvPicPr>
          <a:picLocks noChangeAspect="1"/>
        </xdr:cNvPicPr>
      </xdr:nvPicPr>
      <xdr:blipFill>
        <a:blip r:embed="rId1"/>
        <a:stretch>
          <a:fillRect/>
        </a:stretch>
      </xdr:blipFill>
      <xdr:spPr>
        <a:xfrm>
          <a:off x="18192115" y="27254200"/>
          <a:ext cx="9525" cy="11430"/>
        </a:xfrm>
        <a:prstGeom prst="rect">
          <a:avLst/>
        </a:prstGeom>
        <a:noFill/>
        <a:ln w="9525">
          <a:noFill/>
        </a:ln>
      </xdr:spPr>
    </xdr:pic>
    <xdr:clientData/>
  </xdr:twoCellAnchor>
  <xdr:twoCellAnchor editAs="oneCell">
    <xdr:from>
      <xdr:col>15</xdr:col>
      <xdr:colOff>0</xdr:colOff>
      <xdr:row>39</xdr:row>
      <xdr:rowOff>0</xdr:rowOff>
    </xdr:from>
    <xdr:to>
      <xdr:col>15</xdr:col>
      <xdr:colOff>8890</xdr:colOff>
      <xdr:row>39</xdr:row>
      <xdr:rowOff>9525</xdr:rowOff>
    </xdr:to>
    <xdr:pic>
      <xdr:nvPicPr>
        <xdr:cNvPr id="9022" name="图片框 1"/>
        <xdr:cNvPicPr>
          <a:picLocks noChangeAspect="1"/>
        </xdr:cNvPicPr>
      </xdr:nvPicPr>
      <xdr:blipFill>
        <a:blip r:embed="rId1">
          <a:lum/>
        </a:blip>
        <a:stretch>
          <a:fillRect/>
        </a:stretch>
      </xdr:blipFill>
      <xdr:spPr>
        <a:xfrm>
          <a:off x="15865475" y="27254200"/>
          <a:ext cx="8890" cy="9525"/>
        </a:xfrm>
        <a:prstGeom prst="rect">
          <a:avLst/>
        </a:prstGeom>
        <a:noFill/>
        <a:ln w="9525">
          <a:noFill/>
        </a:ln>
      </xdr:spPr>
    </xdr:pic>
    <xdr:clientData/>
  </xdr:twoCellAnchor>
  <xdr:twoCellAnchor editAs="oneCell">
    <xdr:from>
      <xdr:col>15</xdr:col>
      <xdr:colOff>0</xdr:colOff>
      <xdr:row>39</xdr:row>
      <xdr:rowOff>0</xdr:rowOff>
    </xdr:from>
    <xdr:to>
      <xdr:col>15</xdr:col>
      <xdr:colOff>9525</xdr:colOff>
      <xdr:row>39</xdr:row>
      <xdr:rowOff>11430</xdr:rowOff>
    </xdr:to>
    <xdr:pic>
      <xdr:nvPicPr>
        <xdr:cNvPr id="9023" name="图片框 1"/>
        <xdr:cNvPicPr>
          <a:picLocks noChangeAspect="1"/>
        </xdr:cNvPicPr>
      </xdr:nvPicPr>
      <xdr:blipFill>
        <a:blip r:embed="rId1"/>
        <a:stretch>
          <a:fillRect/>
        </a:stretch>
      </xdr:blipFill>
      <xdr:spPr>
        <a:xfrm>
          <a:off x="15865475" y="27254200"/>
          <a:ext cx="9525" cy="11430"/>
        </a:xfrm>
        <a:prstGeom prst="rect">
          <a:avLst/>
        </a:prstGeom>
        <a:noFill/>
        <a:ln w="9525">
          <a:noFill/>
        </a:ln>
      </xdr:spPr>
    </xdr:pic>
    <xdr:clientData/>
  </xdr:twoCellAnchor>
  <xdr:twoCellAnchor editAs="oneCell">
    <xdr:from>
      <xdr:col>15</xdr:col>
      <xdr:colOff>0</xdr:colOff>
      <xdr:row>39</xdr:row>
      <xdr:rowOff>0</xdr:rowOff>
    </xdr:from>
    <xdr:to>
      <xdr:col>15</xdr:col>
      <xdr:colOff>9525</xdr:colOff>
      <xdr:row>39</xdr:row>
      <xdr:rowOff>8255</xdr:rowOff>
    </xdr:to>
    <xdr:pic>
      <xdr:nvPicPr>
        <xdr:cNvPr id="9024" name="图片框 1"/>
        <xdr:cNvPicPr>
          <a:picLocks noChangeAspect="1"/>
        </xdr:cNvPicPr>
      </xdr:nvPicPr>
      <xdr:blipFill>
        <a:blip r:embed="rId1"/>
        <a:stretch>
          <a:fillRect/>
        </a:stretch>
      </xdr:blipFill>
      <xdr:spPr>
        <a:xfrm>
          <a:off x="15865475" y="27254200"/>
          <a:ext cx="9525" cy="8255"/>
        </a:xfrm>
        <a:prstGeom prst="rect">
          <a:avLst/>
        </a:prstGeom>
        <a:noFill/>
        <a:ln w="9525">
          <a:noFill/>
        </a:ln>
      </xdr:spPr>
    </xdr:pic>
    <xdr:clientData/>
  </xdr:twoCellAnchor>
  <xdr:twoCellAnchor editAs="oneCell">
    <xdr:from>
      <xdr:col>17</xdr:col>
      <xdr:colOff>0</xdr:colOff>
      <xdr:row>39</xdr:row>
      <xdr:rowOff>0</xdr:rowOff>
    </xdr:from>
    <xdr:to>
      <xdr:col>17</xdr:col>
      <xdr:colOff>8890</xdr:colOff>
      <xdr:row>39</xdr:row>
      <xdr:rowOff>9525</xdr:rowOff>
    </xdr:to>
    <xdr:pic>
      <xdr:nvPicPr>
        <xdr:cNvPr id="9025" name="图片框 1"/>
        <xdr:cNvPicPr>
          <a:picLocks noChangeAspect="1"/>
        </xdr:cNvPicPr>
      </xdr:nvPicPr>
      <xdr:blipFill>
        <a:blip r:embed="rId1">
          <a:lum/>
        </a:blip>
        <a:stretch>
          <a:fillRect/>
        </a:stretch>
      </xdr:blipFill>
      <xdr:spPr>
        <a:xfrm>
          <a:off x="17382490" y="27254200"/>
          <a:ext cx="8890" cy="9525"/>
        </a:xfrm>
        <a:prstGeom prst="rect">
          <a:avLst/>
        </a:prstGeom>
        <a:noFill/>
        <a:ln w="9525">
          <a:noFill/>
        </a:ln>
      </xdr:spPr>
    </xdr:pic>
    <xdr:clientData/>
  </xdr:twoCellAnchor>
  <xdr:twoCellAnchor editAs="oneCell">
    <xdr:from>
      <xdr:col>17</xdr:col>
      <xdr:colOff>0</xdr:colOff>
      <xdr:row>39</xdr:row>
      <xdr:rowOff>0</xdr:rowOff>
    </xdr:from>
    <xdr:to>
      <xdr:col>17</xdr:col>
      <xdr:colOff>9525</xdr:colOff>
      <xdr:row>39</xdr:row>
      <xdr:rowOff>11430</xdr:rowOff>
    </xdr:to>
    <xdr:pic>
      <xdr:nvPicPr>
        <xdr:cNvPr id="9026" name="图片框 1"/>
        <xdr:cNvPicPr>
          <a:picLocks noChangeAspect="1"/>
        </xdr:cNvPicPr>
      </xdr:nvPicPr>
      <xdr:blipFill>
        <a:blip r:embed="rId1"/>
        <a:stretch>
          <a:fillRect/>
        </a:stretch>
      </xdr:blipFill>
      <xdr:spPr>
        <a:xfrm>
          <a:off x="17382490"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8890</xdr:colOff>
      <xdr:row>39</xdr:row>
      <xdr:rowOff>9525</xdr:rowOff>
    </xdr:to>
    <xdr:pic>
      <xdr:nvPicPr>
        <xdr:cNvPr id="9027" name="图片框 1"/>
        <xdr:cNvPicPr>
          <a:picLocks noChangeAspect="1"/>
        </xdr:cNvPicPr>
      </xdr:nvPicPr>
      <xdr:blipFill>
        <a:blip r:embed="rId1">
          <a:lum/>
        </a:blip>
        <a:stretch>
          <a:fillRect/>
        </a:stretch>
      </xdr:blipFill>
      <xdr:spPr>
        <a:xfrm>
          <a:off x="16572865" y="27254200"/>
          <a:ext cx="8890" cy="9525"/>
        </a:xfrm>
        <a:prstGeom prst="rect">
          <a:avLst/>
        </a:prstGeom>
        <a:noFill/>
        <a:ln w="9525">
          <a:noFill/>
        </a:ln>
      </xdr:spPr>
    </xdr:pic>
    <xdr:clientData/>
  </xdr:twoCellAnchor>
  <xdr:twoCellAnchor editAs="oneCell">
    <xdr:from>
      <xdr:col>16</xdr:col>
      <xdr:colOff>0</xdr:colOff>
      <xdr:row>39</xdr:row>
      <xdr:rowOff>0</xdr:rowOff>
    </xdr:from>
    <xdr:to>
      <xdr:col>16</xdr:col>
      <xdr:colOff>9525</xdr:colOff>
      <xdr:row>39</xdr:row>
      <xdr:rowOff>11430</xdr:rowOff>
    </xdr:to>
    <xdr:pic>
      <xdr:nvPicPr>
        <xdr:cNvPr id="9028" name="图片框 1"/>
        <xdr:cNvPicPr>
          <a:picLocks noChangeAspect="1"/>
        </xdr:cNvPicPr>
      </xdr:nvPicPr>
      <xdr:blipFill>
        <a:blip r:embed="rId1"/>
        <a:stretch>
          <a:fillRect/>
        </a:stretch>
      </xdr:blipFill>
      <xdr:spPr>
        <a:xfrm>
          <a:off x="16572865"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9525</xdr:colOff>
      <xdr:row>39</xdr:row>
      <xdr:rowOff>8255</xdr:rowOff>
    </xdr:to>
    <xdr:pic>
      <xdr:nvPicPr>
        <xdr:cNvPr id="9029" name="图片框 1"/>
        <xdr:cNvPicPr>
          <a:picLocks noChangeAspect="1"/>
        </xdr:cNvPicPr>
      </xdr:nvPicPr>
      <xdr:blipFill>
        <a:blip r:embed="rId1"/>
        <a:stretch>
          <a:fillRect/>
        </a:stretch>
      </xdr:blipFill>
      <xdr:spPr>
        <a:xfrm>
          <a:off x="16572865" y="27254200"/>
          <a:ext cx="9525" cy="8255"/>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9525</xdr:rowOff>
    </xdr:to>
    <xdr:pic>
      <xdr:nvPicPr>
        <xdr:cNvPr id="9030" name="图片框 1"/>
        <xdr:cNvPicPr>
          <a:picLocks noChangeAspect="1"/>
        </xdr:cNvPicPr>
      </xdr:nvPicPr>
      <xdr:blipFill>
        <a:blip r:embed="rId1">
          <a:lum/>
        </a:blip>
        <a:stretch>
          <a:fillRect/>
        </a:stretch>
      </xdr:blipFill>
      <xdr:spPr>
        <a:xfrm>
          <a:off x="14350365" y="27254200"/>
          <a:ext cx="8890" cy="9525"/>
        </a:xfrm>
        <a:prstGeom prst="rect">
          <a:avLst/>
        </a:prstGeom>
        <a:noFill/>
        <a:ln w="9525">
          <a:noFill/>
        </a:ln>
      </xdr:spPr>
    </xdr:pic>
    <xdr:clientData/>
  </xdr:twoCellAnchor>
  <xdr:twoCellAnchor editAs="oneCell">
    <xdr:from>
      <xdr:col>13</xdr:col>
      <xdr:colOff>0</xdr:colOff>
      <xdr:row>39</xdr:row>
      <xdr:rowOff>0</xdr:rowOff>
    </xdr:from>
    <xdr:to>
      <xdr:col>13</xdr:col>
      <xdr:colOff>9525</xdr:colOff>
      <xdr:row>39</xdr:row>
      <xdr:rowOff>11430</xdr:rowOff>
    </xdr:to>
    <xdr:pic>
      <xdr:nvPicPr>
        <xdr:cNvPr id="9031" name="图片框 1"/>
        <xdr:cNvPicPr>
          <a:picLocks noChangeAspect="1"/>
        </xdr:cNvPicPr>
      </xdr:nvPicPr>
      <xdr:blipFill>
        <a:blip r:embed="rId1"/>
        <a:stretch>
          <a:fillRect/>
        </a:stretch>
      </xdr:blipFill>
      <xdr:spPr>
        <a:xfrm>
          <a:off x="14350365" y="27254200"/>
          <a:ext cx="9525" cy="11430"/>
        </a:xfrm>
        <a:prstGeom prst="rect">
          <a:avLst/>
        </a:prstGeom>
        <a:noFill/>
        <a:ln w="9525">
          <a:noFill/>
        </a:ln>
      </xdr:spPr>
    </xdr:pic>
    <xdr:clientData/>
  </xdr:twoCellAnchor>
  <xdr:twoCellAnchor editAs="oneCell">
    <xdr:from>
      <xdr:col>12</xdr:col>
      <xdr:colOff>0</xdr:colOff>
      <xdr:row>39</xdr:row>
      <xdr:rowOff>0</xdr:rowOff>
    </xdr:from>
    <xdr:to>
      <xdr:col>12</xdr:col>
      <xdr:colOff>8890</xdr:colOff>
      <xdr:row>39</xdr:row>
      <xdr:rowOff>8890</xdr:rowOff>
    </xdr:to>
    <xdr:pic>
      <xdr:nvPicPr>
        <xdr:cNvPr id="9032" name="图片框 1"/>
        <xdr:cNvPicPr>
          <a:picLocks noChangeAspect="1"/>
        </xdr:cNvPicPr>
      </xdr:nvPicPr>
      <xdr:blipFill>
        <a:blip r:embed="rId1"/>
        <a:stretch>
          <a:fillRect/>
        </a:stretch>
      </xdr:blipFill>
      <xdr:spPr>
        <a:xfrm>
          <a:off x="13044170" y="27254200"/>
          <a:ext cx="8890" cy="8890"/>
        </a:xfrm>
        <a:prstGeom prst="rect">
          <a:avLst/>
        </a:prstGeom>
        <a:noFill/>
        <a:ln w="9525">
          <a:noFill/>
        </a:ln>
      </xdr:spPr>
    </xdr:pic>
    <xdr:clientData/>
  </xdr:twoCellAnchor>
  <xdr:twoCellAnchor editAs="oneCell">
    <xdr:from>
      <xdr:col>12</xdr:col>
      <xdr:colOff>0</xdr:colOff>
      <xdr:row>39</xdr:row>
      <xdr:rowOff>0</xdr:rowOff>
    </xdr:from>
    <xdr:to>
      <xdr:col>12</xdr:col>
      <xdr:colOff>10160</xdr:colOff>
      <xdr:row>39</xdr:row>
      <xdr:rowOff>12065</xdr:rowOff>
    </xdr:to>
    <xdr:pic>
      <xdr:nvPicPr>
        <xdr:cNvPr id="9033" name="图片框 1"/>
        <xdr:cNvPicPr>
          <a:picLocks noChangeAspect="1"/>
        </xdr:cNvPicPr>
      </xdr:nvPicPr>
      <xdr:blipFill>
        <a:blip r:embed="rId1"/>
        <a:stretch>
          <a:fillRect/>
        </a:stretch>
      </xdr:blipFill>
      <xdr:spPr>
        <a:xfrm>
          <a:off x="13044170" y="27254200"/>
          <a:ext cx="10160" cy="12065"/>
        </a:xfrm>
        <a:prstGeom prst="rect">
          <a:avLst/>
        </a:prstGeom>
        <a:noFill/>
        <a:ln w="9525">
          <a:noFill/>
        </a:ln>
      </xdr:spPr>
    </xdr:pic>
    <xdr:clientData/>
  </xdr:twoCellAnchor>
  <xdr:twoCellAnchor editAs="oneCell">
    <xdr:from>
      <xdr:col>12</xdr:col>
      <xdr:colOff>0</xdr:colOff>
      <xdr:row>39</xdr:row>
      <xdr:rowOff>0</xdr:rowOff>
    </xdr:from>
    <xdr:to>
      <xdr:col>12</xdr:col>
      <xdr:colOff>8890</xdr:colOff>
      <xdr:row>39</xdr:row>
      <xdr:rowOff>9525</xdr:rowOff>
    </xdr:to>
    <xdr:pic>
      <xdr:nvPicPr>
        <xdr:cNvPr id="9034" name="图片框 1"/>
        <xdr:cNvPicPr>
          <a:picLocks noChangeAspect="1"/>
        </xdr:cNvPicPr>
      </xdr:nvPicPr>
      <xdr:blipFill>
        <a:blip r:embed="rId1">
          <a:lum/>
        </a:blip>
        <a:stretch>
          <a:fillRect/>
        </a:stretch>
      </xdr:blipFill>
      <xdr:spPr>
        <a:xfrm>
          <a:off x="13044170" y="27254200"/>
          <a:ext cx="8890" cy="9525"/>
        </a:xfrm>
        <a:prstGeom prst="rect">
          <a:avLst/>
        </a:prstGeom>
        <a:noFill/>
        <a:ln w="9525">
          <a:noFill/>
        </a:ln>
      </xdr:spPr>
    </xdr:pic>
    <xdr:clientData/>
  </xdr:twoCellAnchor>
  <xdr:twoCellAnchor editAs="oneCell">
    <xdr:from>
      <xdr:col>12</xdr:col>
      <xdr:colOff>0</xdr:colOff>
      <xdr:row>39</xdr:row>
      <xdr:rowOff>0</xdr:rowOff>
    </xdr:from>
    <xdr:to>
      <xdr:col>12</xdr:col>
      <xdr:colOff>9525</xdr:colOff>
      <xdr:row>39</xdr:row>
      <xdr:rowOff>11430</xdr:rowOff>
    </xdr:to>
    <xdr:pic>
      <xdr:nvPicPr>
        <xdr:cNvPr id="9035" name="图片框 1"/>
        <xdr:cNvPicPr>
          <a:picLocks noChangeAspect="1"/>
        </xdr:cNvPicPr>
      </xdr:nvPicPr>
      <xdr:blipFill>
        <a:blip r:embed="rId1"/>
        <a:stretch>
          <a:fillRect/>
        </a:stretch>
      </xdr:blipFill>
      <xdr:spPr>
        <a:xfrm>
          <a:off x="13044170"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8890</xdr:rowOff>
    </xdr:to>
    <xdr:pic>
      <xdr:nvPicPr>
        <xdr:cNvPr id="9036" name="图片框 1"/>
        <xdr:cNvPicPr>
          <a:picLocks noChangeAspect="1"/>
        </xdr:cNvPicPr>
      </xdr:nvPicPr>
      <xdr:blipFill>
        <a:blip r:embed="rId1"/>
        <a:stretch>
          <a:fillRect/>
        </a:stretch>
      </xdr:blipFill>
      <xdr:spPr>
        <a:xfrm>
          <a:off x="18192115" y="27254200"/>
          <a:ext cx="8890" cy="8890"/>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12065</xdr:rowOff>
    </xdr:to>
    <xdr:pic>
      <xdr:nvPicPr>
        <xdr:cNvPr id="9037" name="图片框 1"/>
        <xdr:cNvPicPr>
          <a:picLocks noChangeAspect="1"/>
        </xdr:cNvPicPr>
      </xdr:nvPicPr>
      <xdr:blipFill>
        <a:blip r:embed="rId1"/>
        <a:stretch>
          <a:fillRect/>
        </a:stretch>
      </xdr:blipFill>
      <xdr:spPr>
        <a:xfrm>
          <a:off x="18192115" y="27254200"/>
          <a:ext cx="9525" cy="12065"/>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7620</xdr:rowOff>
    </xdr:to>
    <xdr:pic>
      <xdr:nvPicPr>
        <xdr:cNvPr id="9038" name="图片框 1"/>
        <xdr:cNvPicPr>
          <a:picLocks noChangeAspect="1"/>
        </xdr:cNvPicPr>
      </xdr:nvPicPr>
      <xdr:blipFill>
        <a:blip r:embed="rId1"/>
        <a:stretch>
          <a:fillRect/>
        </a:stretch>
      </xdr:blipFill>
      <xdr:spPr>
        <a:xfrm>
          <a:off x="14350365" y="27254200"/>
          <a:ext cx="8890" cy="7620"/>
        </a:xfrm>
        <a:prstGeom prst="rect">
          <a:avLst/>
        </a:prstGeom>
        <a:noFill/>
        <a:ln w="9525">
          <a:noFill/>
        </a:ln>
      </xdr:spPr>
    </xdr:pic>
    <xdr:clientData/>
  </xdr:twoCellAnchor>
  <xdr:twoCellAnchor editAs="oneCell">
    <xdr:from>
      <xdr:col>13</xdr:col>
      <xdr:colOff>0</xdr:colOff>
      <xdr:row>39</xdr:row>
      <xdr:rowOff>0</xdr:rowOff>
    </xdr:from>
    <xdr:to>
      <xdr:col>13</xdr:col>
      <xdr:colOff>8890</xdr:colOff>
      <xdr:row>39</xdr:row>
      <xdr:rowOff>15240</xdr:rowOff>
    </xdr:to>
    <xdr:pic>
      <xdr:nvPicPr>
        <xdr:cNvPr id="9039" name="图片框 1"/>
        <xdr:cNvPicPr>
          <a:picLocks noChangeAspect="1"/>
        </xdr:cNvPicPr>
      </xdr:nvPicPr>
      <xdr:blipFill>
        <a:blip r:embed="rId1"/>
        <a:stretch>
          <a:fillRect/>
        </a:stretch>
      </xdr:blipFill>
      <xdr:spPr>
        <a:xfrm>
          <a:off x="14350365" y="27254200"/>
          <a:ext cx="8890" cy="15240"/>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8890</xdr:rowOff>
    </xdr:to>
    <xdr:pic>
      <xdr:nvPicPr>
        <xdr:cNvPr id="9040" name="图片框 1"/>
        <xdr:cNvPicPr>
          <a:picLocks noChangeAspect="1"/>
        </xdr:cNvPicPr>
      </xdr:nvPicPr>
      <xdr:blipFill>
        <a:blip r:embed="rId1"/>
        <a:stretch>
          <a:fillRect/>
        </a:stretch>
      </xdr:blipFill>
      <xdr:spPr>
        <a:xfrm>
          <a:off x="21652230" y="27254200"/>
          <a:ext cx="8890" cy="8890"/>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12065</xdr:rowOff>
    </xdr:to>
    <xdr:pic>
      <xdr:nvPicPr>
        <xdr:cNvPr id="9041" name="图片框 1"/>
        <xdr:cNvPicPr>
          <a:picLocks noChangeAspect="1"/>
        </xdr:cNvPicPr>
      </xdr:nvPicPr>
      <xdr:blipFill>
        <a:blip r:embed="rId1"/>
        <a:stretch>
          <a:fillRect/>
        </a:stretch>
      </xdr:blipFill>
      <xdr:spPr>
        <a:xfrm>
          <a:off x="21652230" y="27254200"/>
          <a:ext cx="9525" cy="12065"/>
        </a:xfrm>
        <a:prstGeom prst="rect">
          <a:avLst/>
        </a:prstGeom>
        <a:noFill/>
        <a:ln w="9525">
          <a:noFill/>
        </a:ln>
      </xdr:spPr>
    </xdr:pic>
    <xdr:clientData/>
  </xdr:twoCellAnchor>
  <xdr:twoCellAnchor editAs="oneCell">
    <xdr:from>
      <xdr:col>13</xdr:col>
      <xdr:colOff>0</xdr:colOff>
      <xdr:row>39</xdr:row>
      <xdr:rowOff>0</xdr:rowOff>
    </xdr:from>
    <xdr:to>
      <xdr:col>13</xdr:col>
      <xdr:colOff>9525</xdr:colOff>
      <xdr:row>39</xdr:row>
      <xdr:rowOff>8255</xdr:rowOff>
    </xdr:to>
    <xdr:pic>
      <xdr:nvPicPr>
        <xdr:cNvPr id="9042" name="图片框 1"/>
        <xdr:cNvPicPr>
          <a:picLocks noChangeAspect="1"/>
        </xdr:cNvPicPr>
      </xdr:nvPicPr>
      <xdr:blipFill>
        <a:blip r:embed="rId1"/>
        <a:stretch>
          <a:fillRect/>
        </a:stretch>
      </xdr:blipFill>
      <xdr:spPr>
        <a:xfrm>
          <a:off x="14350365" y="27254200"/>
          <a:ext cx="9525" cy="8255"/>
        </a:xfrm>
        <a:prstGeom prst="rect">
          <a:avLst/>
        </a:prstGeom>
        <a:noFill/>
        <a:ln w="9525">
          <a:noFill/>
        </a:ln>
      </xdr:spPr>
    </xdr:pic>
    <xdr:clientData/>
  </xdr:twoCellAnchor>
  <xdr:twoCellAnchor editAs="oneCell">
    <xdr:from>
      <xdr:col>3</xdr:col>
      <xdr:colOff>0</xdr:colOff>
      <xdr:row>39</xdr:row>
      <xdr:rowOff>0</xdr:rowOff>
    </xdr:from>
    <xdr:to>
      <xdr:col>3</xdr:col>
      <xdr:colOff>8890</xdr:colOff>
      <xdr:row>39</xdr:row>
      <xdr:rowOff>8890</xdr:rowOff>
    </xdr:to>
    <xdr:pic>
      <xdr:nvPicPr>
        <xdr:cNvPr id="9043" name="图片框 1"/>
        <xdr:cNvPicPr>
          <a:picLocks noChangeAspect="1"/>
        </xdr:cNvPicPr>
      </xdr:nvPicPr>
      <xdr:blipFill>
        <a:blip r:embed="rId1"/>
        <a:stretch>
          <a:fillRect/>
        </a:stretch>
      </xdr:blipFill>
      <xdr:spPr>
        <a:xfrm>
          <a:off x="1771650" y="27254200"/>
          <a:ext cx="8890" cy="8890"/>
        </a:xfrm>
        <a:prstGeom prst="rect">
          <a:avLst/>
        </a:prstGeom>
        <a:noFill/>
        <a:ln w="9525">
          <a:noFill/>
        </a:ln>
      </xdr:spPr>
    </xdr:pic>
    <xdr:clientData/>
  </xdr:twoCellAnchor>
  <xdr:twoCellAnchor editAs="oneCell">
    <xdr:from>
      <xdr:col>3</xdr:col>
      <xdr:colOff>0</xdr:colOff>
      <xdr:row>39</xdr:row>
      <xdr:rowOff>0</xdr:rowOff>
    </xdr:from>
    <xdr:to>
      <xdr:col>3</xdr:col>
      <xdr:colOff>10160</xdr:colOff>
      <xdr:row>39</xdr:row>
      <xdr:rowOff>12065</xdr:rowOff>
    </xdr:to>
    <xdr:pic>
      <xdr:nvPicPr>
        <xdr:cNvPr id="9044" name="图片框 1"/>
        <xdr:cNvPicPr>
          <a:picLocks noChangeAspect="1"/>
        </xdr:cNvPicPr>
      </xdr:nvPicPr>
      <xdr:blipFill>
        <a:blip r:embed="rId1"/>
        <a:stretch>
          <a:fillRect/>
        </a:stretch>
      </xdr:blipFill>
      <xdr:spPr>
        <a:xfrm>
          <a:off x="1771650" y="27254200"/>
          <a:ext cx="10160" cy="12065"/>
        </a:xfrm>
        <a:prstGeom prst="rect">
          <a:avLst/>
        </a:prstGeom>
        <a:noFill/>
        <a:ln w="9525">
          <a:noFill/>
        </a:ln>
      </xdr:spPr>
    </xdr:pic>
    <xdr:clientData/>
  </xdr:twoCellAnchor>
  <xdr:twoCellAnchor editAs="oneCell">
    <xdr:from>
      <xdr:col>3</xdr:col>
      <xdr:colOff>0</xdr:colOff>
      <xdr:row>39</xdr:row>
      <xdr:rowOff>0</xdr:rowOff>
    </xdr:from>
    <xdr:to>
      <xdr:col>3</xdr:col>
      <xdr:colOff>8890</xdr:colOff>
      <xdr:row>39</xdr:row>
      <xdr:rowOff>9525</xdr:rowOff>
    </xdr:to>
    <xdr:pic>
      <xdr:nvPicPr>
        <xdr:cNvPr id="9045" name="图片框 1"/>
        <xdr:cNvPicPr>
          <a:picLocks noChangeAspect="1"/>
        </xdr:cNvPicPr>
      </xdr:nvPicPr>
      <xdr:blipFill>
        <a:blip r:embed="rId1">
          <a:lum/>
        </a:blip>
        <a:stretch>
          <a:fillRect/>
        </a:stretch>
      </xdr:blipFill>
      <xdr:spPr>
        <a:xfrm>
          <a:off x="1771650" y="27254200"/>
          <a:ext cx="8890" cy="9525"/>
        </a:xfrm>
        <a:prstGeom prst="rect">
          <a:avLst/>
        </a:prstGeom>
        <a:noFill/>
        <a:ln w="9525">
          <a:noFill/>
        </a:ln>
      </xdr:spPr>
    </xdr:pic>
    <xdr:clientData/>
  </xdr:twoCellAnchor>
  <xdr:twoCellAnchor editAs="oneCell">
    <xdr:from>
      <xdr:col>3</xdr:col>
      <xdr:colOff>0</xdr:colOff>
      <xdr:row>39</xdr:row>
      <xdr:rowOff>0</xdr:rowOff>
    </xdr:from>
    <xdr:to>
      <xdr:col>3</xdr:col>
      <xdr:colOff>9525</xdr:colOff>
      <xdr:row>39</xdr:row>
      <xdr:rowOff>11430</xdr:rowOff>
    </xdr:to>
    <xdr:pic>
      <xdr:nvPicPr>
        <xdr:cNvPr id="9046" name="图片框 1"/>
        <xdr:cNvPicPr>
          <a:picLocks noChangeAspect="1"/>
        </xdr:cNvPicPr>
      </xdr:nvPicPr>
      <xdr:blipFill>
        <a:blip r:embed="rId1"/>
        <a:stretch>
          <a:fillRect/>
        </a:stretch>
      </xdr:blipFill>
      <xdr:spPr>
        <a:xfrm>
          <a:off x="1771650" y="27254200"/>
          <a:ext cx="9525" cy="11430"/>
        </a:xfrm>
        <a:prstGeom prst="rect">
          <a:avLst/>
        </a:prstGeom>
        <a:noFill/>
        <a:ln w="9525">
          <a:noFill/>
        </a:ln>
      </xdr:spPr>
    </xdr:pic>
    <xdr:clientData/>
  </xdr:twoCellAnchor>
  <xdr:twoCellAnchor editAs="oneCell">
    <xdr:from>
      <xdr:col>9</xdr:col>
      <xdr:colOff>0</xdr:colOff>
      <xdr:row>39</xdr:row>
      <xdr:rowOff>0</xdr:rowOff>
    </xdr:from>
    <xdr:to>
      <xdr:col>9</xdr:col>
      <xdr:colOff>8890</xdr:colOff>
      <xdr:row>39</xdr:row>
      <xdr:rowOff>8890</xdr:rowOff>
    </xdr:to>
    <xdr:pic>
      <xdr:nvPicPr>
        <xdr:cNvPr id="9047" name="图片框 1"/>
        <xdr:cNvPicPr>
          <a:picLocks noChangeAspect="1"/>
        </xdr:cNvPicPr>
      </xdr:nvPicPr>
      <xdr:blipFill>
        <a:blip r:embed="rId1"/>
        <a:stretch>
          <a:fillRect/>
        </a:stretch>
      </xdr:blipFill>
      <xdr:spPr>
        <a:xfrm>
          <a:off x="8171180" y="27254200"/>
          <a:ext cx="8890" cy="8890"/>
        </a:xfrm>
        <a:prstGeom prst="rect">
          <a:avLst/>
        </a:prstGeom>
        <a:noFill/>
        <a:ln w="9525">
          <a:noFill/>
        </a:ln>
      </xdr:spPr>
    </xdr:pic>
    <xdr:clientData/>
  </xdr:twoCellAnchor>
  <xdr:twoCellAnchor editAs="oneCell">
    <xdr:from>
      <xdr:col>9</xdr:col>
      <xdr:colOff>0</xdr:colOff>
      <xdr:row>39</xdr:row>
      <xdr:rowOff>0</xdr:rowOff>
    </xdr:from>
    <xdr:to>
      <xdr:col>9</xdr:col>
      <xdr:colOff>10160</xdr:colOff>
      <xdr:row>39</xdr:row>
      <xdr:rowOff>12065</xdr:rowOff>
    </xdr:to>
    <xdr:pic>
      <xdr:nvPicPr>
        <xdr:cNvPr id="9048" name="图片框 1"/>
        <xdr:cNvPicPr>
          <a:picLocks noChangeAspect="1"/>
        </xdr:cNvPicPr>
      </xdr:nvPicPr>
      <xdr:blipFill>
        <a:blip r:embed="rId1"/>
        <a:stretch>
          <a:fillRect/>
        </a:stretch>
      </xdr:blipFill>
      <xdr:spPr>
        <a:xfrm>
          <a:off x="8171180" y="27254200"/>
          <a:ext cx="10160" cy="12065"/>
        </a:xfrm>
        <a:prstGeom prst="rect">
          <a:avLst/>
        </a:prstGeom>
        <a:noFill/>
        <a:ln w="9525">
          <a:noFill/>
        </a:ln>
      </xdr:spPr>
    </xdr:pic>
    <xdr:clientData/>
  </xdr:twoCellAnchor>
  <xdr:twoCellAnchor editAs="oneCell">
    <xdr:from>
      <xdr:col>9</xdr:col>
      <xdr:colOff>0</xdr:colOff>
      <xdr:row>39</xdr:row>
      <xdr:rowOff>0</xdr:rowOff>
    </xdr:from>
    <xdr:to>
      <xdr:col>9</xdr:col>
      <xdr:colOff>8890</xdr:colOff>
      <xdr:row>39</xdr:row>
      <xdr:rowOff>9525</xdr:rowOff>
    </xdr:to>
    <xdr:pic>
      <xdr:nvPicPr>
        <xdr:cNvPr id="9049" name="图片框 1"/>
        <xdr:cNvPicPr>
          <a:picLocks noChangeAspect="1"/>
        </xdr:cNvPicPr>
      </xdr:nvPicPr>
      <xdr:blipFill>
        <a:blip r:embed="rId1">
          <a:lum/>
        </a:blip>
        <a:stretch>
          <a:fillRect/>
        </a:stretch>
      </xdr:blipFill>
      <xdr:spPr>
        <a:xfrm>
          <a:off x="8171180" y="27254200"/>
          <a:ext cx="8890" cy="9525"/>
        </a:xfrm>
        <a:prstGeom prst="rect">
          <a:avLst/>
        </a:prstGeom>
        <a:noFill/>
        <a:ln w="9525">
          <a:noFill/>
        </a:ln>
      </xdr:spPr>
    </xdr:pic>
    <xdr:clientData/>
  </xdr:twoCellAnchor>
  <xdr:twoCellAnchor editAs="oneCell">
    <xdr:from>
      <xdr:col>9</xdr:col>
      <xdr:colOff>0</xdr:colOff>
      <xdr:row>39</xdr:row>
      <xdr:rowOff>0</xdr:rowOff>
    </xdr:from>
    <xdr:to>
      <xdr:col>9</xdr:col>
      <xdr:colOff>9525</xdr:colOff>
      <xdr:row>39</xdr:row>
      <xdr:rowOff>11430</xdr:rowOff>
    </xdr:to>
    <xdr:pic>
      <xdr:nvPicPr>
        <xdr:cNvPr id="9050" name="图片框 1"/>
        <xdr:cNvPicPr>
          <a:picLocks noChangeAspect="1"/>
        </xdr:cNvPicPr>
      </xdr:nvPicPr>
      <xdr:blipFill>
        <a:blip r:embed="rId1"/>
        <a:stretch>
          <a:fillRect/>
        </a:stretch>
      </xdr:blipFill>
      <xdr:spPr>
        <a:xfrm>
          <a:off x="8171180" y="27254200"/>
          <a:ext cx="9525" cy="11430"/>
        </a:xfrm>
        <a:prstGeom prst="rect">
          <a:avLst/>
        </a:prstGeom>
        <a:noFill/>
        <a:ln w="9525">
          <a:noFill/>
        </a:ln>
      </xdr:spPr>
    </xdr:pic>
    <xdr:clientData/>
  </xdr:twoCellAnchor>
  <xdr:twoCellAnchor editAs="oneCell">
    <xdr:from>
      <xdr:col>16</xdr:col>
      <xdr:colOff>0</xdr:colOff>
      <xdr:row>39</xdr:row>
      <xdr:rowOff>0</xdr:rowOff>
    </xdr:from>
    <xdr:to>
      <xdr:col>16</xdr:col>
      <xdr:colOff>8890</xdr:colOff>
      <xdr:row>39</xdr:row>
      <xdr:rowOff>8890</xdr:rowOff>
    </xdr:to>
    <xdr:pic>
      <xdr:nvPicPr>
        <xdr:cNvPr id="9051" name="图片框 1"/>
        <xdr:cNvPicPr>
          <a:picLocks noChangeAspect="1"/>
        </xdr:cNvPicPr>
      </xdr:nvPicPr>
      <xdr:blipFill>
        <a:blip r:embed="rId1"/>
        <a:stretch>
          <a:fillRect/>
        </a:stretch>
      </xdr:blipFill>
      <xdr:spPr>
        <a:xfrm>
          <a:off x="16572865" y="27254200"/>
          <a:ext cx="8890" cy="8890"/>
        </a:xfrm>
        <a:prstGeom prst="rect">
          <a:avLst/>
        </a:prstGeom>
        <a:noFill/>
        <a:ln w="9525">
          <a:noFill/>
        </a:ln>
      </xdr:spPr>
    </xdr:pic>
    <xdr:clientData/>
  </xdr:twoCellAnchor>
  <xdr:twoCellAnchor editAs="oneCell">
    <xdr:from>
      <xdr:col>16</xdr:col>
      <xdr:colOff>0</xdr:colOff>
      <xdr:row>39</xdr:row>
      <xdr:rowOff>0</xdr:rowOff>
    </xdr:from>
    <xdr:to>
      <xdr:col>16</xdr:col>
      <xdr:colOff>10160</xdr:colOff>
      <xdr:row>39</xdr:row>
      <xdr:rowOff>12065</xdr:rowOff>
    </xdr:to>
    <xdr:pic>
      <xdr:nvPicPr>
        <xdr:cNvPr id="9052" name="图片框 1"/>
        <xdr:cNvPicPr>
          <a:picLocks noChangeAspect="1"/>
        </xdr:cNvPicPr>
      </xdr:nvPicPr>
      <xdr:blipFill>
        <a:blip r:embed="rId1"/>
        <a:stretch>
          <a:fillRect/>
        </a:stretch>
      </xdr:blipFill>
      <xdr:spPr>
        <a:xfrm>
          <a:off x="16572865" y="27254200"/>
          <a:ext cx="10160" cy="12065"/>
        </a:xfrm>
        <a:prstGeom prst="rect">
          <a:avLst/>
        </a:prstGeom>
        <a:noFill/>
        <a:ln w="9525">
          <a:noFill/>
        </a:ln>
      </xdr:spPr>
    </xdr:pic>
    <xdr:clientData/>
  </xdr:twoCellAnchor>
  <xdr:twoCellAnchor editAs="oneCell">
    <xdr:from>
      <xdr:col>17</xdr:col>
      <xdr:colOff>0</xdr:colOff>
      <xdr:row>39</xdr:row>
      <xdr:rowOff>0</xdr:rowOff>
    </xdr:from>
    <xdr:to>
      <xdr:col>17</xdr:col>
      <xdr:colOff>8890</xdr:colOff>
      <xdr:row>39</xdr:row>
      <xdr:rowOff>8890</xdr:rowOff>
    </xdr:to>
    <xdr:pic>
      <xdr:nvPicPr>
        <xdr:cNvPr id="9053" name="图片框 1"/>
        <xdr:cNvPicPr>
          <a:picLocks noChangeAspect="1"/>
        </xdr:cNvPicPr>
      </xdr:nvPicPr>
      <xdr:blipFill>
        <a:blip r:embed="rId1"/>
        <a:stretch>
          <a:fillRect/>
        </a:stretch>
      </xdr:blipFill>
      <xdr:spPr>
        <a:xfrm>
          <a:off x="17382490" y="27254200"/>
          <a:ext cx="8890" cy="8890"/>
        </a:xfrm>
        <a:prstGeom prst="rect">
          <a:avLst/>
        </a:prstGeom>
        <a:noFill/>
        <a:ln w="9525">
          <a:noFill/>
        </a:ln>
      </xdr:spPr>
    </xdr:pic>
    <xdr:clientData/>
  </xdr:twoCellAnchor>
  <xdr:twoCellAnchor editAs="oneCell">
    <xdr:from>
      <xdr:col>17</xdr:col>
      <xdr:colOff>0</xdr:colOff>
      <xdr:row>39</xdr:row>
      <xdr:rowOff>0</xdr:rowOff>
    </xdr:from>
    <xdr:to>
      <xdr:col>17</xdr:col>
      <xdr:colOff>10160</xdr:colOff>
      <xdr:row>39</xdr:row>
      <xdr:rowOff>12065</xdr:rowOff>
    </xdr:to>
    <xdr:pic>
      <xdr:nvPicPr>
        <xdr:cNvPr id="9054" name="图片框 1"/>
        <xdr:cNvPicPr>
          <a:picLocks noChangeAspect="1"/>
        </xdr:cNvPicPr>
      </xdr:nvPicPr>
      <xdr:blipFill>
        <a:blip r:embed="rId1"/>
        <a:stretch>
          <a:fillRect/>
        </a:stretch>
      </xdr:blipFill>
      <xdr:spPr>
        <a:xfrm>
          <a:off x="17382490" y="27254200"/>
          <a:ext cx="10160" cy="12065"/>
        </a:xfrm>
        <a:prstGeom prst="rect">
          <a:avLst/>
        </a:prstGeom>
        <a:noFill/>
        <a:ln w="9525">
          <a:noFill/>
        </a:ln>
      </xdr:spPr>
    </xdr:pic>
    <xdr:clientData/>
  </xdr:twoCellAnchor>
  <xdr:twoCellAnchor editAs="oneCell">
    <xdr:from>
      <xdr:col>18</xdr:col>
      <xdr:colOff>0</xdr:colOff>
      <xdr:row>39</xdr:row>
      <xdr:rowOff>0</xdr:rowOff>
    </xdr:from>
    <xdr:to>
      <xdr:col>18</xdr:col>
      <xdr:colOff>10160</xdr:colOff>
      <xdr:row>39</xdr:row>
      <xdr:rowOff>12065</xdr:rowOff>
    </xdr:to>
    <xdr:pic>
      <xdr:nvPicPr>
        <xdr:cNvPr id="9055" name="图片框 1"/>
        <xdr:cNvPicPr>
          <a:picLocks noChangeAspect="1"/>
        </xdr:cNvPicPr>
      </xdr:nvPicPr>
      <xdr:blipFill>
        <a:blip r:embed="rId1"/>
        <a:stretch>
          <a:fillRect/>
        </a:stretch>
      </xdr:blipFill>
      <xdr:spPr>
        <a:xfrm>
          <a:off x="18192115" y="27254200"/>
          <a:ext cx="10160" cy="12065"/>
        </a:xfrm>
        <a:prstGeom prst="rect">
          <a:avLst/>
        </a:prstGeom>
        <a:noFill/>
        <a:ln w="9525">
          <a:noFill/>
        </a:ln>
      </xdr:spPr>
    </xdr:pic>
    <xdr:clientData/>
  </xdr:twoCellAnchor>
  <xdr:twoCellAnchor editAs="oneCell">
    <xdr:from>
      <xdr:col>20</xdr:col>
      <xdr:colOff>0</xdr:colOff>
      <xdr:row>39</xdr:row>
      <xdr:rowOff>0</xdr:rowOff>
    </xdr:from>
    <xdr:to>
      <xdr:col>20</xdr:col>
      <xdr:colOff>8890</xdr:colOff>
      <xdr:row>39</xdr:row>
      <xdr:rowOff>8890</xdr:rowOff>
    </xdr:to>
    <xdr:pic>
      <xdr:nvPicPr>
        <xdr:cNvPr id="9056" name="图片框 1"/>
        <xdr:cNvPicPr>
          <a:picLocks noChangeAspect="1"/>
        </xdr:cNvPicPr>
      </xdr:nvPicPr>
      <xdr:blipFill>
        <a:blip r:embed="rId1"/>
        <a:stretch>
          <a:fillRect/>
        </a:stretch>
      </xdr:blipFill>
      <xdr:spPr>
        <a:xfrm>
          <a:off x="24690070" y="27254200"/>
          <a:ext cx="8890" cy="8890"/>
        </a:xfrm>
        <a:prstGeom prst="rect">
          <a:avLst/>
        </a:prstGeom>
        <a:noFill/>
        <a:ln w="9525">
          <a:noFill/>
        </a:ln>
      </xdr:spPr>
    </xdr:pic>
    <xdr:clientData/>
  </xdr:twoCellAnchor>
  <xdr:twoCellAnchor editAs="oneCell">
    <xdr:from>
      <xdr:col>20</xdr:col>
      <xdr:colOff>0</xdr:colOff>
      <xdr:row>39</xdr:row>
      <xdr:rowOff>0</xdr:rowOff>
    </xdr:from>
    <xdr:to>
      <xdr:col>20</xdr:col>
      <xdr:colOff>10160</xdr:colOff>
      <xdr:row>39</xdr:row>
      <xdr:rowOff>12065</xdr:rowOff>
    </xdr:to>
    <xdr:pic>
      <xdr:nvPicPr>
        <xdr:cNvPr id="9057" name="图片框 1"/>
        <xdr:cNvPicPr>
          <a:picLocks noChangeAspect="1"/>
        </xdr:cNvPicPr>
      </xdr:nvPicPr>
      <xdr:blipFill>
        <a:blip r:embed="rId1"/>
        <a:stretch>
          <a:fillRect/>
        </a:stretch>
      </xdr:blipFill>
      <xdr:spPr>
        <a:xfrm>
          <a:off x="24690070" y="27254200"/>
          <a:ext cx="10160" cy="12065"/>
        </a:xfrm>
        <a:prstGeom prst="rect">
          <a:avLst/>
        </a:prstGeom>
        <a:noFill/>
        <a:ln w="9525">
          <a:noFill/>
        </a:ln>
      </xdr:spPr>
    </xdr:pic>
    <xdr:clientData/>
  </xdr:twoCellAnchor>
  <xdr:twoCellAnchor editAs="oneCell">
    <xdr:from>
      <xdr:col>20</xdr:col>
      <xdr:colOff>0</xdr:colOff>
      <xdr:row>39</xdr:row>
      <xdr:rowOff>0</xdr:rowOff>
    </xdr:from>
    <xdr:to>
      <xdr:col>20</xdr:col>
      <xdr:colOff>8890</xdr:colOff>
      <xdr:row>39</xdr:row>
      <xdr:rowOff>9525</xdr:rowOff>
    </xdr:to>
    <xdr:pic>
      <xdr:nvPicPr>
        <xdr:cNvPr id="9058" name="图片框 1"/>
        <xdr:cNvPicPr>
          <a:picLocks noChangeAspect="1"/>
        </xdr:cNvPicPr>
      </xdr:nvPicPr>
      <xdr:blipFill>
        <a:blip r:embed="rId1">
          <a:lum/>
        </a:blip>
        <a:stretch>
          <a:fillRect/>
        </a:stretch>
      </xdr:blipFill>
      <xdr:spPr>
        <a:xfrm>
          <a:off x="24690070" y="27254200"/>
          <a:ext cx="8890" cy="9525"/>
        </a:xfrm>
        <a:prstGeom prst="rect">
          <a:avLst/>
        </a:prstGeom>
        <a:noFill/>
        <a:ln w="9525">
          <a:noFill/>
        </a:ln>
      </xdr:spPr>
    </xdr:pic>
    <xdr:clientData/>
  </xdr:twoCellAnchor>
  <xdr:twoCellAnchor editAs="oneCell">
    <xdr:from>
      <xdr:col>20</xdr:col>
      <xdr:colOff>0</xdr:colOff>
      <xdr:row>39</xdr:row>
      <xdr:rowOff>0</xdr:rowOff>
    </xdr:from>
    <xdr:to>
      <xdr:col>20</xdr:col>
      <xdr:colOff>9525</xdr:colOff>
      <xdr:row>39</xdr:row>
      <xdr:rowOff>11430</xdr:rowOff>
    </xdr:to>
    <xdr:pic>
      <xdr:nvPicPr>
        <xdr:cNvPr id="9059" name="图片框 1"/>
        <xdr:cNvPicPr>
          <a:picLocks noChangeAspect="1"/>
        </xdr:cNvPicPr>
      </xdr:nvPicPr>
      <xdr:blipFill>
        <a:blip r:embed="rId1"/>
        <a:stretch>
          <a:fillRect/>
        </a:stretch>
      </xdr:blipFill>
      <xdr:spPr>
        <a:xfrm>
          <a:off x="24690070" y="27254200"/>
          <a:ext cx="9525" cy="11430"/>
        </a:xfrm>
        <a:prstGeom prst="rect">
          <a:avLst/>
        </a:prstGeom>
        <a:noFill/>
        <a:ln w="9525">
          <a:noFill/>
        </a:ln>
      </xdr:spPr>
    </xdr:pic>
    <xdr:clientData/>
  </xdr:twoCellAnchor>
  <xdr:twoCellAnchor editAs="oneCell">
    <xdr:from>
      <xdr:col>17</xdr:col>
      <xdr:colOff>0</xdr:colOff>
      <xdr:row>39</xdr:row>
      <xdr:rowOff>0</xdr:rowOff>
    </xdr:from>
    <xdr:to>
      <xdr:col>17</xdr:col>
      <xdr:colOff>9525</xdr:colOff>
      <xdr:row>39</xdr:row>
      <xdr:rowOff>8255</xdr:rowOff>
    </xdr:to>
    <xdr:pic>
      <xdr:nvPicPr>
        <xdr:cNvPr id="9060" name="图片框 1"/>
        <xdr:cNvPicPr>
          <a:picLocks noChangeAspect="1"/>
        </xdr:cNvPicPr>
      </xdr:nvPicPr>
      <xdr:blipFill>
        <a:blip r:embed="rId1"/>
        <a:stretch>
          <a:fillRect/>
        </a:stretch>
      </xdr:blipFill>
      <xdr:spPr>
        <a:xfrm>
          <a:off x="17382490" y="27254200"/>
          <a:ext cx="9525" cy="8255"/>
        </a:xfrm>
        <a:prstGeom prst="rect">
          <a:avLst/>
        </a:prstGeom>
        <a:noFill/>
        <a:ln w="9525">
          <a:noFill/>
        </a:ln>
      </xdr:spPr>
    </xdr:pic>
    <xdr:clientData/>
  </xdr:twoCellAnchor>
  <xdr:twoCellAnchor editAs="oneCell">
    <xdr:from>
      <xdr:col>15</xdr:col>
      <xdr:colOff>0</xdr:colOff>
      <xdr:row>39</xdr:row>
      <xdr:rowOff>0</xdr:rowOff>
    </xdr:from>
    <xdr:to>
      <xdr:col>15</xdr:col>
      <xdr:colOff>8890</xdr:colOff>
      <xdr:row>39</xdr:row>
      <xdr:rowOff>8890</xdr:rowOff>
    </xdr:to>
    <xdr:pic>
      <xdr:nvPicPr>
        <xdr:cNvPr id="9061" name="图片框 1"/>
        <xdr:cNvPicPr>
          <a:picLocks noChangeAspect="1"/>
        </xdr:cNvPicPr>
      </xdr:nvPicPr>
      <xdr:blipFill>
        <a:blip r:embed="rId1"/>
        <a:stretch>
          <a:fillRect/>
        </a:stretch>
      </xdr:blipFill>
      <xdr:spPr>
        <a:xfrm>
          <a:off x="15865475" y="27254200"/>
          <a:ext cx="8890" cy="8890"/>
        </a:xfrm>
        <a:prstGeom prst="rect">
          <a:avLst/>
        </a:prstGeom>
        <a:noFill/>
        <a:ln w="9525">
          <a:noFill/>
        </a:ln>
      </xdr:spPr>
    </xdr:pic>
    <xdr:clientData/>
  </xdr:twoCellAnchor>
  <xdr:twoCellAnchor editAs="oneCell">
    <xdr:from>
      <xdr:col>15</xdr:col>
      <xdr:colOff>0</xdr:colOff>
      <xdr:row>39</xdr:row>
      <xdr:rowOff>0</xdr:rowOff>
    </xdr:from>
    <xdr:to>
      <xdr:col>15</xdr:col>
      <xdr:colOff>10160</xdr:colOff>
      <xdr:row>39</xdr:row>
      <xdr:rowOff>12065</xdr:rowOff>
    </xdr:to>
    <xdr:pic>
      <xdr:nvPicPr>
        <xdr:cNvPr id="9062" name="图片框 1"/>
        <xdr:cNvPicPr>
          <a:picLocks noChangeAspect="1"/>
        </xdr:cNvPicPr>
      </xdr:nvPicPr>
      <xdr:blipFill>
        <a:blip r:embed="rId1"/>
        <a:stretch>
          <a:fillRect/>
        </a:stretch>
      </xdr:blipFill>
      <xdr:spPr>
        <a:xfrm>
          <a:off x="15865475" y="27254200"/>
          <a:ext cx="10160" cy="12065"/>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9525</xdr:rowOff>
    </xdr:to>
    <xdr:pic>
      <xdr:nvPicPr>
        <xdr:cNvPr id="9063" name="图片框 1"/>
        <xdr:cNvPicPr>
          <a:picLocks noChangeAspect="1"/>
        </xdr:cNvPicPr>
      </xdr:nvPicPr>
      <xdr:blipFill>
        <a:blip r:embed="rId1">
          <a:lum/>
        </a:blip>
        <a:stretch>
          <a:fillRect/>
        </a:stretch>
      </xdr:blipFill>
      <xdr:spPr>
        <a:xfrm>
          <a:off x="21652230" y="27254200"/>
          <a:ext cx="8890" cy="9525"/>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11430</xdr:rowOff>
    </xdr:to>
    <xdr:pic>
      <xdr:nvPicPr>
        <xdr:cNvPr id="9064" name="图片框 1"/>
        <xdr:cNvPicPr>
          <a:picLocks noChangeAspect="1"/>
        </xdr:cNvPicPr>
      </xdr:nvPicPr>
      <xdr:blipFill>
        <a:blip r:embed="rId1"/>
        <a:stretch>
          <a:fillRect/>
        </a:stretch>
      </xdr:blipFill>
      <xdr:spPr>
        <a:xfrm>
          <a:off x="21652230"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9525</xdr:rowOff>
    </xdr:to>
    <xdr:pic>
      <xdr:nvPicPr>
        <xdr:cNvPr id="9065" name="图片框 1"/>
        <xdr:cNvPicPr>
          <a:picLocks noChangeAspect="1"/>
        </xdr:cNvPicPr>
      </xdr:nvPicPr>
      <xdr:blipFill>
        <a:blip r:embed="rId1">
          <a:lum/>
        </a:blip>
        <a:stretch>
          <a:fillRect/>
        </a:stretch>
      </xdr:blipFill>
      <xdr:spPr>
        <a:xfrm>
          <a:off x="18192115" y="27254200"/>
          <a:ext cx="8890" cy="9525"/>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11430</xdr:rowOff>
    </xdr:to>
    <xdr:pic>
      <xdr:nvPicPr>
        <xdr:cNvPr id="9066" name="图片框 1"/>
        <xdr:cNvPicPr>
          <a:picLocks noChangeAspect="1"/>
        </xdr:cNvPicPr>
      </xdr:nvPicPr>
      <xdr:blipFill>
        <a:blip r:embed="rId1"/>
        <a:stretch>
          <a:fillRect/>
        </a:stretch>
      </xdr:blipFill>
      <xdr:spPr>
        <a:xfrm>
          <a:off x="18192115" y="27254200"/>
          <a:ext cx="9525" cy="11430"/>
        </a:xfrm>
        <a:prstGeom prst="rect">
          <a:avLst/>
        </a:prstGeom>
        <a:noFill/>
        <a:ln w="9525">
          <a:noFill/>
        </a:ln>
      </xdr:spPr>
    </xdr:pic>
    <xdr:clientData/>
  </xdr:twoCellAnchor>
  <xdr:twoCellAnchor editAs="oneCell">
    <xdr:from>
      <xdr:col>18</xdr:col>
      <xdr:colOff>0</xdr:colOff>
      <xdr:row>39</xdr:row>
      <xdr:rowOff>0</xdr:rowOff>
    </xdr:from>
    <xdr:to>
      <xdr:col>18</xdr:col>
      <xdr:colOff>8890</xdr:colOff>
      <xdr:row>39</xdr:row>
      <xdr:rowOff>8890</xdr:rowOff>
    </xdr:to>
    <xdr:pic>
      <xdr:nvPicPr>
        <xdr:cNvPr id="9067" name="图片框 1"/>
        <xdr:cNvPicPr>
          <a:picLocks noChangeAspect="1"/>
        </xdr:cNvPicPr>
      </xdr:nvPicPr>
      <xdr:blipFill>
        <a:blip r:embed="rId1"/>
        <a:stretch>
          <a:fillRect/>
        </a:stretch>
      </xdr:blipFill>
      <xdr:spPr>
        <a:xfrm>
          <a:off x="18192115" y="27254200"/>
          <a:ext cx="8890" cy="8890"/>
        </a:xfrm>
        <a:prstGeom prst="rect">
          <a:avLst/>
        </a:prstGeom>
        <a:noFill/>
        <a:ln w="9525">
          <a:noFill/>
        </a:ln>
      </xdr:spPr>
    </xdr:pic>
    <xdr:clientData/>
  </xdr:twoCellAnchor>
  <xdr:twoCellAnchor editAs="oneCell">
    <xdr:from>
      <xdr:col>18</xdr:col>
      <xdr:colOff>0</xdr:colOff>
      <xdr:row>39</xdr:row>
      <xdr:rowOff>0</xdr:rowOff>
    </xdr:from>
    <xdr:to>
      <xdr:col>18</xdr:col>
      <xdr:colOff>9525</xdr:colOff>
      <xdr:row>39</xdr:row>
      <xdr:rowOff>12065</xdr:rowOff>
    </xdr:to>
    <xdr:pic>
      <xdr:nvPicPr>
        <xdr:cNvPr id="9068" name="图片框 1"/>
        <xdr:cNvPicPr>
          <a:picLocks noChangeAspect="1"/>
        </xdr:cNvPicPr>
      </xdr:nvPicPr>
      <xdr:blipFill>
        <a:blip r:embed="rId1"/>
        <a:stretch>
          <a:fillRect/>
        </a:stretch>
      </xdr:blipFill>
      <xdr:spPr>
        <a:xfrm>
          <a:off x="18192115" y="27254200"/>
          <a:ext cx="9525" cy="12065"/>
        </a:xfrm>
        <a:prstGeom prst="rect">
          <a:avLst/>
        </a:prstGeom>
        <a:noFill/>
        <a:ln w="9525">
          <a:noFill/>
        </a:ln>
      </xdr:spPr>
    </xdr:pic>
    <xdr:clientData/>
  </xdr:twoCellAnchor>
  <xdr:twoCellAnchor editAs="oneCell">
    <xdr:from>
      <xdr:col>19</xdr:col>
      <xdr:colOff>0</xdr:colOff>
      <xdr:row>39</xdr:row>
      <xdr:rowOff>0</xdr:rowOff>
    </xdr:from>
    <xdr:to>
      <xdr:col>19</xdr:col>
      <xdr:colOff>8890</xdr:colOff>
      <xdr:row>39</xdr:row>
      <xdr:rowOff>8890</xdr:rowOff>
    </xdr:to>
    <xdr:pic>
      <xdr:nvPicPr>
        <xdr:cNvPr id="9069" name="图片框 1"/>
        <xdr:cNvPicPr>
          <a:picLocks noChangeAspect="1"/>
        </xdr:cNvPicPr>
      </xdr:nvPicPr>
      <xdr:blipFill>
        <a:blip r:embed="rId1"/>
        <a:stretch>
          <a:fillRect/>
        </a:stretch>
      </xdr:blipFill>
      <xdr:spPr>
        <a:xfrm>
          <a:off x="21652230" y="27254200"/>
          <a:ext cx="8890" cy="8890"/>
        </a:xfrm>
        <a:prstGeom prst="rect">
          <a:avLst/>
        </a:prstGeom>
        <a:noFill/>
        <a:ln w="9525">
          <a:noFill/>
        </a:ln>
      </xdr:spPr>
    </xdr:pic>
    <xdr:clientData/>
  </xdr:twoCellAnchor>
  <xdr:twoCellAnchor editAs="oneCell">
    <xdr:from>
      <xdr:col>19</xdr:col>
      <xdr:colOff>0</xdr:colOff>
      <xdr:row>39</xdr:row>
      <xdr:rowOff>0</xdr:rowOff>
    </xdr:from>
    <xdr:to>
      <xdr:col>19</xdr:col>
      <xdr:colOff>9525</xdr:colOff>
      <xdr:row>39</xdr:row>
      <xdr:rowOff>12065</xdr:rowOff>
    </xdr:to>
    <xdr:pic>
      <xdr:nvPicPr>
        <xdr:cNvPr id="9070" name="图片框 1"/>
        <xdr:cNvPicPr>
          <a:picLocks noChangeAspect="1"/>
        </xdr:cNvPicPr>
      </xdr:nvPicPr>
      <xdr:blipFill>
        <a:blip r:embed="rId1"/>
        <a:stretch>
          <a:fillRect/>
        </a:stretch>
      </xdr:blipFill>
      <xdr:spPr>
        <a:xfrm>
          <a:off x="21652230" y="27254200"/>
          <a:ext cx="9525" cy="12065"/>
        </a:xfrm>
        <a:prstGeom prst="rect">
          <a:avLst/>
        </a:prstGeom>
        <a:noFill/>
        <a:ln w="9525">
          <a:noFill/>
        </a:ln>
      </xdr:spPr>
    </xdr:pic>
    <xdr:clientData/>
  </xdr:twoCellAnchor>
  <xdr:twoCellAnchor editAs="oneCell">
    <xdr:from>
      <xdr:col>18</xdr:col>
      <xdr:colOff>0</xdr:colOff>
      <xdr:row>39</xdr:row>
      <xdr:rowOff>0</xdr:rowOff>
    </xdr:from>
    <xdr:to>
      <xdr:col>18</xdr:col>
      <xdr:colOff>10160</xdr:colOff>
      <xdr:row>39</xdr:row>
      <xdr:rowOff>12065</xdr:rowOff>
    </xdr:to>
    <xdr:pic>
      <xdr:nvPicPr>
        <xdr:cNvPr id="9071" name="图片框 1"/>
        <xdr:cNvPicPr>
          <a:picLocks noChangeAspect="1"/>
        </xdr:cNvPicPr>
      </xdr:nvPicPr>
      <xdr:blipFill>
        <a:blip r:embed="rId1"/>
        <a:stretch>
          <a:fillRect/>
        </a:stretch>
      </xdr:blipFill>
      <xdr:spPr>
        <a:xfrm>
          <a:off x="18192115" y="27254200"/>
          <a:ext cx="10160" cy="1206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9525</xdr:rowOff>
    </xdr:to>
    <xdr:pic>
      <xdr:nvPicPr>
        <xdr:cNvPr id="9072" name="图片框 1"/>
        <xdr:cNvPicPr>
          <a:picLocks noChangeAspect="1"/>
        </xdr:cNvPicPr>
      </xdr:nvPicPr>
      <xdr:blipFill>
        <a:blip r:embed="rId1">
          <a:lum/>
        </a:blip>
        <a:stretch>
          <a:fillRect/>
        </a:stretch>
      </xdr:blipFill>
      <xdr:spPr>
        <a:xfrm>
          <a:off x="15865475" y="48260000"/>
          <a:ext cx="8890" cy="9525"/>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11430</xdr:rowOff>
    </xdr:to>
    <xdr:pic>
      <xdr:nvPicPr>
        <xdr:cNvPr id="9073" name="图片框 1"/>
        <xdr:cNvPicPr>
          <a:picLocks noChangeAspect="1"/>
        </xdr:cNvPicPr>
      </xdr:nvPicPr>
      <xdr:blipFill>
        <a:blip r:embed="rId1"/>
        <a:stretch>
          <a:fillRect/>
        </a:stretch>
      </xdr:blipFill>
      <xdr:spPr>
        <a:xfrm>
          <a:off x="15865475" y="48260000"/>
          <a:ext cx="9525" cy="11430"/>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8255</xdr:rowOff>
    </xdr:to>
    <xdr:pic>
      <xdr:nvPicPr>
        <xdr:cNvPr id="9074" name="图片框 1"/>
        <xdr:cNvPicPr>
          <a:picLocks noChangeAspect="1"/>
        </xdr:cNvPicPr>
      </xdr:nvPicPr>
      <xdr:blipFill>
        <a:blip r:embed="rId1"/>
        <a:stretch>
          <a:fillRect/>
        </a:stretch>
      </xdr:blipFill>
      <xdr:spPr>
        <a:xfrm>
          <a:off x="15865475" y="48260000"/>
          <a:ext cx="9525" cy="8255"/>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9525</xdr:rowOff>
    </xdr:to>
    <xdr:pic>
      <xdr:nvPicPr>
        <xdr:cNvPr id="9075" name="图片框 1"/>
        <xdr:cNvPicPr>
          <a:picLocks noChangeAspect="1"/>
        </xdr:cNvPicPr>
      </xdr:nvPicPr>
      <xdr:blipFill>
        <a:blip r:embed="rId1">
          <a:lum/>
        </a:blip>
        <a:stretch>
          <a:fillRect/>
        </a:stretch>
      </xdr:blipFill>
      <xdr:spPr>
        <a:xfrm>
          <a:off x="17382490" y="48260000"/>
          <a:ext cx="8890" cy="952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11430</xdr:rowOff>
    </xdr:to>
    <xdr:pic>
      <xdr:nvPicPr>
        <xdr:cNvPr id="9076" name="图片框 1"/>
        <xdr:cNvPicPr>
          <a:picLocks noChangeAspect="1"/>
        </xdr:cNvPicPr>
      </xdr:nvPicPr>
      <xdr:blipFill>
        <a:blip r:embed="rId1"/>
        <a:stretch>
          <a:fillRect/>
        </a:stretch>
      </xdr:blipFill>
      <xdr:spPr>
        <a:xfrm>
          <a:off x="17382490"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9525</xdr:rowOff>
    </xdr:to>
    <xdr:pic>
      <xdr:nvPicPr>
        <xdr:cNvPr id="9077" name="图片框 1"/>
        <xdr:cNvPicPr>
          <a:picLocks noChangeAspect="1"/>
        </xdr:cNvPicPr>
      </xdr:nvPicPr>
      <xdr:blipFill>
        <a:blip r:embed="rId1">
          <a:lum/>
        </a:blip>
        <a:stretch>
          <a:fillRect/>
        </a:stretch>
      </xdr:blipFill>
      <xdr:spPr>
        <a:xfrm>
          <a:off x="16572865" y="48260000"/>
          <a:ext cx="8890" cy="9525"/>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11430</xdr:rowOff>
    </xdr:to>
    <xdr:pic>
      <xdr:nvPicPr>
        <xdr:cNvPr id="9078" name="图片框 1"/>
        <xdr:cNvPicPr>
          <a:picLocks noChangeAspect="1"/>
        </xdr:cNvPicPr>
      </xdr:nvPicPr>
      <xdr:blipFill>
        <a:blip r:embed="rId1"/>
        <a:stretch>
          <a:fillRect/>
        </a:stretch>
      </xdr:blipFill>
      <xdr:spPr>
        <a:xfrm>
          <a:off x="16572865"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8255</xdr:rowOff>
    </xdr:to>
    <xdr:pic>
      <xdr:nvPicPr>
        <xdr:cNvPr id="9079" name="图片框 1"/>
        <xdr:cNvPicPr>
          <a:picLocks noChangeAspect="1"/>
        </xdr:cNvPicPr>
      </xdr:nvPicPr>
      <xdr:blipFill>
        <a:blip r:embed="rId1"/>
        <a:stretch>
          <a:fillRect/>
        </a:stretch>
      </xdr:blipFill>
      <xdr:spPr>
        <a:xfrm>
          <a:off x="16572865" y="48260000"/>
          <a:ext cx="9525" cy="825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9525</xdr:rowOff>
    </xdr:to>
    <xdr:pic>
      <xdr:nvPicPr>
        <xdr:cNvPr id="9080" name="图片框 1"/>
        <xdr:cNvPicPr>
          <a:picLocks noChangeAspect="1"/>
        </xdr:cNvPicPr>
      </xdr:nvPicPr>
      <xdr:blipFill>
        <a:blip r:embed="rId1">
          <a:lum/>
        </a:blip>
        <a:stretch>
          <a:fillRect/>
        </a:stretch>
      </xdr:blipFill>
      <xdr:spPr>
        <a:xfrm>
          <a:off x="15865475" y="48260000"/>
          <a:ext cx="8890" cy="9525"/>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11430</xdr:rowOff>
    </xdr:to>
    <xdr:pic>
      <xdr:nvPicPr>
        <xdr:cNvPr id="9081" name="图片框 1"/>
        <xdr:cNvPicPr>
          <a:picLocks noChangeAspect="1"/>
        </xdr:cNvPicPr>
      </xdr:nvPicPr>
      <xdr:blipFill>
        <a:blip r:embed="rId1"/>
        <a:stretch>
          <a:fillRect/>
        </a:stretch>
      </xdr:blipFill>
      <xdr:spPr>
        <a:xfrm>
          <a:off x="15865475" y="48260000"/>
          <a:ext cx="9525" cy="11430"/>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8255</xdr:rowOff>
    </xdr:to>
    <xdr:pic>
      <xdr:nvPicPr>
        <xdr:cNvPr id="9082" name="图片框 1"/>
        <xdr:cNvPicPr>
          <a:picLocks noChangeAspect="1"/>
        </xdr:cNvPicPr>
      </xdr:nvPicPr>
      <xdr:blipFill>
        <a:blip r:embed="rId1"/>
        <a:stretch>
          <a:fillRect/>
        </a:stretch>
      </xdr:blipFill>
      <xdr:spPr>
        <a:xfrm>
          <a:off x="15865475" y="48260000"/>
          <a:ext cx="9525" cy="8255"/>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9525</xdr:rowOff>
    </xdr:to>
    <xdr:pic>
      <xdr:nvPicPr>
        <xdr:cNvPr id="9083" name="图片框 1"/>
        <xdr:cNvPicPr>
          <a:picLocks noChangeAspect="1"/>
        </xdr:cNvPicPr>
      </xdr:nvPicPr>
      <xdr:blipFill>
        <a:blip r:embed="rId1">
          <a:lum/>
        </a:blip>
        <a:stretch>
          <a:fillRect/>
        </a:stretch>
      </xdr:blipFill>
      <xdr:spPr>
        <a:xfrm>
          <a:off x="17382490" y="48260000"/>
          <a:ext cx="8890" cy="952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11430</xdr:rowOff>
    </xdr:to>
    <xdr:pic>
      <xdr:nvPicPr>
        <xdr:cNvPr id="9084" name="图片框 1"/>
        <xdr:cNvPicPr>
          <a:picLocks noChangeAspect="1"/>
        </xdr:cNvPicPr>
      </xdr:nvPicPr>
      <xdr:blipFill>
        <a:blip r:embed="rId1"/>
        <a:stretch>
          <a:fillRect/>
        </a:stretch>
      </xdr:blipFill>
      <xdr:spPr>
        <a:xfrm>
          <a:off x="17382490"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9525</xdr:rowOff>
    </xdr:to>
    <xdr:pic>
      <xdr:nvPicPr>
        <xdr:cNvPr id="9085" name="图片框 1"/>
        <xdr:cNvPicPr>
          <a:picLocks noChangeAspect="1"/>
        </xdr:cNvPicPr>
      </xdr:nvPicPr>
      <xdr:blipFill>
        <a:blip r:embed="rId1">
          <a:lum/>
        </a:blip>
        <a:stretch>
          <a:fillRect/>
        </a:stretch>
      </xdr:blipFill>
      <xdr:spPr>
        <a:xfrm>
          <a:off x="16572865" y="48260000"/>
          <a:ext cx="8890" cy="9525"/>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11430</xdr:rowOff>
    </xdr:to>
    <xdr:pic>
      <xdr:nvPicPr>
        <xdr:cNvPr id="9086" name="图片框 1"/>
        <xdr:cNvPicPr>
          <a:picLocks noChangeAspect="1"/>
        </xdr:cNvPicPr>
      </xdr:nvPicPr>
      <xdr:blipFill>
        <a:blip r:embed="rId1"/>
        <a:stretch>
          <a:fillRect/>
        </a:stretch>
      </xdr:blipFill>
      <xdr:spPr>
        <a:xfrm>
          <a:off x="16572865"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8255</xdr:rowOff>
    </xdr:to>
    <xdr:pic>
      <xdr:nvPicPr>
        <xdr:cNvPr id="9087" name="图片框 1"/>
        <xdr:cNvPicPr>
          <a:picLocks noChangeAspect="1"/>
        </xdr:cNvPicPr>
      </xdr:nvPicPr>
      <xdr:blipFill>
        <a:blip r:embed="rId1"/>
        <a:stretch>
          <a:fillRect/>
        </a:stretch>
      </xdr:blipFill>
      <xdr:spPr>
        <a:xfrm>
          <a:off x="16572865" y="48260000"/>
          <a:ext cx="9525" cy="8255"/>
        </a:xfrm>
        <a:prstGeom prst="rect">
          <a:avLst/>
        </a:prstGeom>
        <a:noFill/>
        <a:ln w="9525">
          <a:noFill/>
        </a:ln>
      </xdr:spPr>
    </xdr:pic>
    <xdr:clientData/>
  </xdr:twoCellAnchor>
  <xdr:twoCellAnchor editAs="oneCell">
    <xdr:from>
      <xdr:col>3</xdr:col>
      <xdr:colOff>0</xdr:colOff>
      <xdr:row>87</xdr:row>
      <xdr:rowOff>0</xdr:rowOff>
    </xdr:from>
    <xdr:to>
      <xdr:col>3</xdr:col>
      <xdr:colOff>8890</xdr:colOff>
      <xdr:row>87</xdr:row>
      <xdr:rowOff>8890</xdr:rowOff>
    </xdr:to>
    <xdr:pic>
      <xdr:nvPicPr>
        <xdr:cNvPr id="9088" name="图片框 1"/>
        <xdr:cNvPicPr>
          <a:picLocks noChangeAspect="1"/>
        </xdr:cNvPicPr>
      </xdr:nvPicPr>
      <xdr:blipFill>
        <a:blip r:embed="rId1"/>
        <a:stretch>
          <a:fillRect/>
        </a:stretch>
      </xdr:blipFill>
      <xdr:spPr>
        <a:xfrm>
          <a:off x="1771650" y="48260000"/>
          <a:ext cx="8890" cy="8890"/>
        </a:xfrm>
        <a:prstGeom prst="rect">
          <a:avLst/>
        </a:prstGeom>
        <a:noFill/>
        <a:ln w="9525">
          <a:noFill/>
        </a:ln>
      </xdr:spPr>
    </xdr:pic>
    <xdr:clientData/>
  </xdr:twoCellAnchor>
  <xdr:twoCellAnchor editAs="oneCell">
    <xdr:from>
      <xdr:col>3</xdr:col>
      <xdr:colOff>0</xdr:colOff>
      <xdr:row>87</xdr:row>
      <xdr:rowOff>0</xdr:rowOff>
    </xdr:from>
    <xdr:to>
      <xdr:col>3</xdr:col>
      <xdr:colOff>10160</xdr:colOff>
      <xdr:row>87</xdr:row>
      <xdr:rowOff>12065</xdr:rowOff>
    </xdr:to>
    <xdr:pic>
      <xdr:nvPicPr>
        <xdr:cNvPr id="9089" name="图片框 1"/>
        <xdr:cNvPicPr>
          <a:picLocks noChangeAspect="1"/>
        </xdr:cNvPicPr>
      </xdr:nvPicPr>
      <xdr:blipFill>
        <a:blip r:embed="rId1"/>
        <a:stretch>
          <a:fillRect/>
        </a:stretch>
      </xdr:blipFill>
      <xdr:spPr>
        <a:xfrm>
          <a:off x="1771650" y="48260000"/>
          <a:ext cx="10160" cy="12065"/>
        </a:xfrm>
        <a:prstGeom prst="rect">
          <a:avLst/>
        </a:prstGeom>
        <a:noFill/>
        <a:ln w="9525">
          <a:noFill/>
        </a:ln>
      </xdr:spPr>
    </xdr:pic>
    <xdr:clientData/>
  </xdr:twoCellAnchor>
  <xdr:twoCellAnchor editAs="oneCell">
    <xdr:from>
      <xdr:col>3</xdr:col>
      <xdr:colOff>0</xdr:colOff>
      <xdr:row>87</xdr:row>
      <xdr:rowOff>0</xdr:rowOff>
    </xdr:from>
    <xdr:to>
      <xdr:col>3</xdr:col>
      <xdr:colOff>8890</xdr:colOff>
      <xdr:row>87</xdr:row>
      <xdr:rowOff>9525</xdr:rowOff>
    </xdr:to>
    <xdr:pic>
      <xdr:nvPicPr>
        <xdr:cNvPr id="9090" name="图片框 1"/>
        <xdr:cNvPicPr>
          <a:picLocks noChangeAspect="1"/>
        </xdr:cNvPicPr>
      </xdr:nvPicPr>
      <xdr:blipFill>
        <a:blip r:embed="rId1">
          <a:lum/>
        </a:blip>
        <a:stretch>
          <a:fillRect/>
        </a:stretch>
      </xdr:blipFill>
      <xdr:spPr>
        <a:xfrm>
          <a:off x="1771650" y="48260000"/>
          <a:ext cx="8890" cy="9525"/>
        </a:xfrm>
        <a:prstGeom prst="rect">
          <a:avLst/>
        </a:prstGeom>
        <a:noFill/>
        <a:ln w="9525">
          <a:noFill/>
        </a:ln>
      </xdr:spPr>
    </xdr:pic>
    <xdr:clientData/>
  </xdr:twoCellAnchor>
  <xdr:twoCellAnchor editAs="oneCell">
    <xdr:from>
      <xdr:col>3</xdr:col>
      <xdr:colOff>0</xdr:colOff>
      <xdr:row>87</xdr:row>
      <xdr:rowOff>0</xdr:rowOff>
    </xdr:from>
    <xdr:to>
      <xdr:col>3</xdr:col>
      <xdr:colOff>9525</xdr:colOff>
      <xdr:row>87</xdr:row>
      <xdr:rowOff>11430</xdr:rowOff>
    </xdr:to>
    <xdr:pic>
      <xdr:nvPicPr>
        <xdr:cNvPr id="9091" name="图片框 1"/>
        <xdr:cNvPicPr>
          <a:picLocks noChangeAspect="1"/>
        </xdr:cNvPicPr>
      </xdr:nvPicPr>
      <xdr:blipFill>
        <a:blip r:embed="rId1"/>
        <a:stretch>
          <a:fillRect/>
        </a:stretch>
      </xdr:blipFill>
      <xdr:spPr>
        <a:xfrm>
          <a:off x="1771650" y="48260000"/>
          <a:ext cx="9525" cy="11430"/>
        </a:xfrm>
        <a:prstGeom prst="rect">
          <a:avLst/>
        </a:prstGeom>
        <a:noFill/>
        <a:ln w="9525">
          <a:noFill/>
        </a:ln>
      </xdr:spPr>
    </xdr:pic>
    <xdr:clientData/>
  </xdr:twoCellAnchor>
  <xdr:twoCellAnchor editAs="oneCell">
    <xdr:from>
      <xdr:col>19</xdr:col>
      <xdr:colOff>0</xdr:colOff>
      <xdr:row>87</xdr:row>
      <xdr:rowOff>0</xdr:rowOff>
    </xdr:from>
    <xdr:to>
      <xdr:col>19</xdr:col>
      <xdr:colOff>8890</xdr:colOff>
      <xdr:row>87</xdr:row>
      <xdr:rowOff>9525</xdr:rowOff>
    </xdr:to>
    <xdr:pic>
      <xdr:nvPicPr>
        <xdr:cNvPr id="9092" name="图片框 1"/>
        <xdr:cNvPicPr>
          <a:picLocks noChangeAspect="1"/>
        </xdr:cNvPicPr>
      </xdr:nvPicPr>
      <xdr:blipFill>
        <a:blip r:embed="rId1">
          <a:lum/>
        </a:blip>
        <a:stretch>
          <a:fillRect/>
        </a:stretch>
      </xdr:blipFill>
      <xdr:spPr>
        <a:xfrm>
          <a:off x="21652230" y="48260000"/>
          <a:ext cx="8890" cy="9525"/>
        </a:xfrm>
        <a:prstGeom prst="rect">
          <a:avLst/>
        </a:prstGeom>
        <a:noFill/>
        <a:ln w="9525">
          <a:noFill/>
        </a:ln>
      </xdr:spPr>
    </xdr:pic>
    <xdr:clientData/>
  </xdr:twoCellAnchor>
  <xdr:twoCellAnchor editAs="oneCell">
    <xdr:from>
      <xdr:col>19</xdr:col>
      <xdr:colOff>0</xdr:colOff>
      <xdr:row>87</xdr:row>
      <xdr:rowOff>0</xdr:rowOff>
    </xdr:from>
    <xdr:to>
      <xdr:col>19</xdr:col>
      <xdr:colOff>9525</xdr:colOff>
      <xdr:row>87</xdr:row>
      <xdr:rowOff>11430</xdr:rowOff>
    </xdr:to>
    <xdr:pic>
      <xdr:nvPicPr>
        <xdr:cNvPr id="9093" name="图片框 1"/>
        <xdr:cNvPicPr>
          <a:picLocks noChangeAspect="1"/>
        </xdr:cNvPicPr>
      </xdr:nvPicPr>
      <xdr:blipFill>
        <a:blip r:embed="rId1"/>
        <a:stretch>
          <a:fillRect/>
        </a:stretch>
      </xdr:blipFill>
      <xdr:spPr>
        <a:xfrm>
          <a:off x="21652230" y="48260000"/>
          <a:ext cx="9525" cy="11430"/>
        </a:xfrm>
        <a:prstGeom prst="rect">
          <a:avLst/>
        </a:prstGeom>
        <a:noFill/>
        <a:ln w="9525">
          <a:noFill/>
        </a:ln>
      </xdr:spPr>
    </xdr:pic>
    <xdr:clientData/>
  </xdr:twoCellAnchor>
  <xdr:twoCellAnchor editAs="oneCell">
    <xdr:from>
      <xdr:col>18</xdr:col>
      <xdr:colOff>0</xdr:colOff>
      <xdr:row>87</xdr:row>
      <xdr:rowOff>0</xdr:rowOff>
    </xdr:from>
    <xdr:to>
      <xdr:col>18</xdr:col>
      <xdr:colOff>8890</xdr:colOff>
      <xdr:row>87</xdr:row>
      <xdr:rowOff>9525</xdr:rowOff>
    </xdr:to>
    <xdr:pic>
      <xdr:nvPicPr>
        <xdr:cNvPr id="9094" name="图片框 1"/>
        <xdr:cNvPicPr>
          <a:picLocks noChangeAspect="1"/>
        </xdr:cNvPicPr>
      </xdr:nvPicPr>
      <xdr:blipFill>
        <a:blip r:embed="rId1">
          <a:lum/>
        </a:blip>
        <a:stretch>
          <a:fillRect/>
        </a:stretch>
      </xdr:blipFill>
      <xdr:spPr>
        <a:xfrm>
          <a:off x="18192115" y="48260000"/>
          <a:ext cx="8890" cy="9525"/>
        </a:xfrm>
        <a:prstGeom prst="rect">
          <a:avLst/>
        </a:prstGeom>
        <a:noFill/>
        <a:ln w="9525">
          <a:noFill/>
        </a:ln>
      </xdr:spPr>
    </xdr:pic>
    <xdr:clientData/>
  </xdr:twoCellAnchor>
  <xdr:twoCellAnchor editAs="oneCell">
    <xdr:from>
      <xdr:col>18</xdr:col>
      <xdr:colOff>0</xdr:colOff>
      <xdr:row>87</xdr:row>
      <xdr:rowOff>0</xdr:rowOff>
    </xdr:from>
    <xdr:to>
      <xdr:col>18</xdr:col>
      <xdr:colOff>9525</xdr:colOff>
      <xdr:row>87</xdr:row>
      <xdr:rowOff>11430</xdr:rowOff>
    </xdr:to>
    <xdr:pic>
      <xdr:nvPicPr>
        <xdr:cNvPr id="9095" name="图片框 1"/>
        <xdr:cNvPicPr>
          <a:picLocks noChangeAspect="1"/>
        </xdr:cNvPicPr>
      </xdr:nvPicPr>
      <xdr:blipFill>
        <a:blip r:embed="rId1"/>
        <a:stretch>
          <a:fillRect/>
        </a:stretch>
      </xdr:blipFill>
      <xdr:spPr>
        <a:xfrm>
          <a:off x="18192115" y="48260000"/>
          <a:ext cx="9525" cy="11430"/>
        </a:xfrm>
        <a:prstGeom prst="rect">
          <a:avLst/>
        </a:prstGeom>
        <a:noFill/>
        <a:ln w="9525">
          <a:noFill/>
        </a:ln>
      </xdr:spPr>
    </xdr:pic>
    <xdr:clientData/>
  </xdr:twoCellAnchor>
  <xdr:twoCellAnchor editAs="oneCell">
    <xdr:from>
      <xdr:col>18</xdr:col>
      <xdr:colOff>0</xdr:colOff>
      <xdr:row>87</xdr:row>
      <xdr:rowOff>0</xdr:rowOff>
    </xdr:from>
    <xdr:to>
      <xdr:col>18</xdr:col>
      <xdr:colOff>8890</xdr:colOff>
      <xdr:row>87</xdr:row>
      <xdr:rowOff>8890</xdr:rowOff>
    </xdr:to>
    <xdr:pic>
      <xdr:nvPicPr>
        <xdr:cNvPr id="9096" name="图片框 1"/>
        <xdr:cNvPicPr>
          <a:picLocks noChangeAspect="1"/>
        </xdr:cNvPicPr>
      </xdr:nvPicPr>
      <xdr:blipFill>
        <a:blip r:embed="rId1"/>
        <a:stretch>
          <a:fillRect/>
        </a:stretch>
      </xdr:blipFill>
      <xdr:spPr>
        <a:xfrm>
          <a:off x="18192115" y="48260000"/>
          <a:ext cx="8890" cy="8890"/>
        </a:xfrm>
        <a:prstGeom prst="rect">
          <a:avLst/>
        </a:prstGeom>
        <a:noFill/>
        <a:ln w="9525">
          <a:noFill/>
        </a:ln>
      </xdr:spPr>
    </xdr:pic>
    <xdr:clientData/>
  </xdr:twoCellAnchor>
  <xdr:twoCellAnchor editAs="oneCell">
    <xdr:from>
      <xdr:col>18</xdr:col>
      <xdr:colOff>0</xdr:colOff>
      <xdr:row>87</xdr:row>
      <xdr:rowOff>0</xdr:rowOff>
    </xdr:from>
    <xdr:to>
      <xdr:col>18</xdr:col>
      <xdr:colOff>9525</xdr:colOff>
      <xdr:row>87</xdr:row>
      <xdr:rowOff>12065</xdr:rowOff>
    </xdr:to>
    <xdr:pic>
      <xdr:nvPicPr>
        <xdr:cNvPr id="9097" name="图片框 1"/>
        <xdr:cNvPicPr>
          <a:picLocks noChangeAspect="1"/>
        </xdr:cNvPicPr>
      </xdr:nvPicPr>
      <xdr:blipFill>
        <a:blip r:embed="rId1"/>
        <a:stretch>
          <a:fillRect/>
        </a:stretch>
      </xdr:blipFill>
      <xdr:spPr>
        <a:xfrm>
          <a:off x="18192115" y="48260000"/>
          <a:ext cx="9525" cy="12065"/>
        </a:xfrm>
        <a:prstGeom prst="rect">
          <a:avLst/>
        </a:prstGeom>
        <a:noFill/>
        <a:ln w="9525">
          <a:noFill/>
        </a:ln>
      </xdr:spPr>
    </xdr:pic>
    <xdr:clientData/>
  </xdr:twoCellAnchor>
  <xdr:twoCellAnchor editAs="oneCell">
    <xdr:from>
      <xdr:col>19</xdr:col>
      <xdr:colOff>0</xdr:colOff>
      <xdr:row>87</xdr:row>
      <xdr:rowOff>0</xdr:rowOff>
    </xdr:from>
    <xdr:to>
      <xdr:col>19</xdr:col>
      <xdr:colOff>8890</xdr:colOff>
      <xdr:row>87</xdr:row>
      <xdr:rowOff>8890</xdr:rowOff>
    </xdr:to>
    <xdr:pic>
      <xdr:nvPicPr>
        <xdr:cNvPr id="9098" name="图片框 1"/>
        <xdr:cNvPicPr>
          <a:picLocks noChangeAspect="1"/>
        </xdr:cNvPicPr>
      </xdr:nvPicPr>
      <xdr:blipFill>
        <a:blip r:embed="rId1"/>
        <a:stretch>
          <a:fillRect/>
        </a:stretch>
      </xdr:blipFill>
      <xdr:spPr>
        <a:xfrm>
          <a:off x="21652230" y="48260000"/>
          <a:ext cx="8890" cy="8890"/>
        </a:xfrm>
        <a:prstGeom prst="rect">
          <a:avLst/>
        </a:prstGeom>
        <a:noFill/>
        <a:ln w="9525">
          <a:noFill/>
        </a:ln>
      </xdr:spPr>
    </xdr:pic>
    <xdr:clientData/>
  </xdr:twoCellAnchor>
  <xdr:twoCellAnchor editAs="oneCell">
    <xdr:from>
      <xdr:col>19</xdr:col>
      <xdr:colOff>0</xdr:colOff>
      <xdr:row>87</xdr:row>
      <xdr:rowOff>0</xdr:rowOff>
    </xdr:from>
    <xdr:to>
      <xdr:col>19</xdr:col>
      <xdr:colOff>9525</xdr:colOff>
      <xdr:row>87</xdr:row>
      <xdr:rowOff>12065</xdr:rowOff>
    </xdr:to>
    <xdr:pic>
      <xdr:nvPicPr>
        <xdr:cNvPr id="9099" name="图片框 1"/>
        <xdr:cNvPicPr>
          <a:picLocks noChangeAspect="1"/>
        </xdr:cNvPicPr>
      </xdr:nvPicPr>
      <xdr:blipFill>
        <a:blip r:embed="rId1"/>
        <a:stretch>
          <a:fillRect/>
        </a:stretch>
      </xdr:blipFill>
      <xdr:spPr>
        <a:xfrm>
          <a:off x="21652230" y="48260000"/>
          <a:ext cx="9525" cy="12065"/>
        </a:xfrm>
        <a:prstGeom prst="rect">
          <a:avLst/>
        </a:prstGeom>
        <a:noFill/>
        <a:ln w="9525">
          <a:noFill/>
        </a:ln>
      </xdr:spPr>
    </xdr:pic>
    <xdr:clientData/>
  </xdr:twoCellAnchor>
  <xdr:twoCellAnchor editAs="oneCell">
    <xdr:from>
      <xdr:col>18</xdr:col>
      <xdr:colOff>0</xdr:colOff>
      <xdr:row>87</xdr:row>
      <xdr:rowOff>0</xdr:rowOff>
    </xdr:from>
    <xdr:to>
      <xdr:col>18</xdr:col>
      <xdr:colOff>10160</xdr:colOff>
      <xdr:row>87</xdr:row>
      <xdr:rowOff>12065</xdr:rowOff>
    </xdr:to>
    <xdr:pic>
      <xdr:nvPicPr>
        <xdr:cNvPr id="9100" name="图片框 1"/>
        <xdr:cNvPicPr>
          <a:picLocks noChangeAspect="1"/>
        </xdr:cNvPicPr>
      </xdr:nvPicPr>
      <xdr:blipFill>
        <a:blip r:embed="rId1"/>
        <a:stretch>
          <a:fillRect/>
        </a:stretch>
      </xdr:blipFill>
      <xdr:spPr>
        <a:xfrm>
          <a:off x="18192115" y="48260000"/>
          <a:ext cx="10160" cy="12065"/>
        </a:xfrm>
        <a:prstGeom prst="rect">
          <a:avLst/>
        </a:prstGeom>
        <a:noFill/>
        <a:ln w="9525">
          <a:noFill/>
        </a:ln>
      </xdr:spPr>
    </xdr:pic>
    <xdr:clientData/>
  </xdr:twoCellAnchor>
  <xdr:twoCellAnchor editAs="oneCell">
    <xdr:from>
      <xdr:col>9</xdr:col>
      <xdr:colOff>0</xdr:colOff>
      <xdr:row>87</xdr:row>
      <xdr:rowOff>0</xdr:rowOff>
    </xdr:from>
    <xdr:to>
      <xdr:col>9</xdr:col>
      <xdr:colOff>8890</xdr:colOff>
      <xdr:row>87</xdr:row>
      <xdr:rowOff>8890</xdr:rowOff>
    </xdr:to>
    <xdr:pic>
      <xdr:nvPicPr>
        <xdr:cNvPr id="9101" name="图片框 1"/>
        <xdr:cNvPicPr>
          <a:picLocks noChangeAspect="1"/>
        </xdr:cNvPicPr>
      </xdr:nvPicPr>
      <xdr:blipFill>
        <a:blip r:embed="rId1"/>
        <a:stretch>
          <a:fillRect/>
        </a:stretch>
      </xdr:blipFill>
      <xdr:spPr>
        <a:xfrm>
          <a:off x="8171180" y="48260000"/>
          <a:ext cx="8890" cy="8890"/>
        </a:xfrm>
        <a:prstGeom prst="rect">
          <a:avLst/>
        </a:prstGeom>
        <a:noFill/>
        <a:ln w="9525">
          <a:noFill/>
        </a:ln>
      </xdr:spPr>
    </xdr:pic>
    <xdr:clientData/>
  </xdr:twoCellAnchor>
  <xdr:twoCellAnchor editAs="oneCell">
    <xdr:from>
      <xdr:col>9</xdr:col>
      <xdr:colOff>0</xdr:colOff>
      <xdr:row>87</xdr:row>
      <xdr:rowOff>0</xdr:rowOff>
    </xdr:from>
    <xdr:to>
      <xdr:col>9</xdr:col>
      <xdr:colOff>10160</xdr:colOff>
      <xdr:row>87</xdr:row>
      <xdr:rowOff>12065</xdr:rowOff>
    </xdr:to>
    <xdr:pic>
      <xdr:nvPicPr>
        <xdr:cNvPr id="9102" name="图片框 1"/>
        <xdr:cNvPicPr>
          <a:picLocks noChangeAspect="1"/>
        </xdr:cNvPicPr>
      </xdr:nvPicPr>
      <xdr:blipFill>
        <a:blip r:embed="rId1"/>
        <a:stretch>
          <a:fillRect/>
        </a:stretch>
      </xdr:blipFill>
      <xdr:spPr>
        <a:xfrm>
          <a:off x="8171180" y="48260000"/>
          <a:ext cx="10160" cy="12065"/>
        </a:xfrm>
        <a:prstGeom prst="rect">
          <a:avLst/>
        </a:prstGeom>
        <a:noFill/>
        <a:ln w="9525">
          <a:noFill/>
        </a:ln>
      </xdr:spPr>
    </xdr:pic>
    <xdr:clientData/>
  </xdr:twoCellAnchor>
  <xdr:twoCellAnchor editAs="oneCell">
    <xdr:from>
      <xdr:col>9</xdr:col>
      <xdr:colOff>0</xdr:colOff>
      <xdr:row>87</xdr:row>
      <xdr:rowOff>0</xdr:rowOff>
    </xdr:from>
    <xdr:to>
      <xdr:col>9</xdr:col>
      <xdr:colOff>8890</xdr:colOff>
      <xdr:row>87</xdr:row>
      <xdr:rowOff>9525</xdr:rowOff>
    </xdr:to>
    <xdr:pic>
      <xdr:nvPicPr>
        <xdr:cNvPr id="9103" name="图片框 1"/>
        <xdr:cNvPicPr>
          <a:picLocks noChangeAspect="1"/>
        </xdr:cNvPicPr>
      </xdr:nvPicPr>
      <xdr:blipFill>
        <a:blip r:embed="rId1">
          <a:lum/>
        </a:blip>
        <a:stretch>
          <a:fillRect/>
        </a:stretch>
      </xdr:blipFill>
      <xdr:spPr>
        <a:xfrm>
          <a:off x="8171180" y="48260000"/>
          <a:ext cx="8890" cy="9525"/>
        </a:xfrm>
        <a:prstGeom prst="rect">
          <a:avLst/>
        </a:prstGeom>
        <a:noFill/>
        <a:ln w="9525">
          <a:noFill/>
        </a:ln>
      </xdr:spPr>
    </xdr:pic>
    <xdr:clientData/>
  </xdr:twoCellAnchor>
  <xdr:twoCellAnchor editAs="oneCell">
    <xdr:from>
      <xdr:col>9</xdr:col>
      <xdr:colOff>0</xdr:colOff>
      <xdr:row>87</xdr:row>
      <xdr:rowOff>0</xdr:rowOff>
    </xdr:from>
    <xdr:to>
      <xdr:col>9</xdr:col>
      <xdr:colOff>9525</xdr:colOff>
      <xdr:row>87</xdr:row>
      <xdr:rowOff>11430</xdr:rowOff>
    </xdr:to>
    <xdr:pic>
      <xdr:nvPicPr>
        <xdr:cNvPr id="9104" name="图片框 1"/>
        <xdr:cNvPicPr>
          <a:picLocks noChangeAspect="1"/>
        </xdr:cNvPicPr>
      </xdr:nvPicPr>
      <xdr:blipFill>
        <a:blip r:embed="rId1"/>
        <a:stretch>
          <a:fillRect/>
        </a:stretch>
      </xdr:blipFill>
      <xdr:spPr>
        <a:xfrm>
          <a:off x="8171180" y="48260000"/>
          <a:ext cx="9525" cy="11430"/>
        </a:xfrm>
        <a:prstGeom prst="rect">
          <a:avLst/>
        </a:prstGeom>
        <a:noFill/>
        <a:ln w="9525">
          <a:noFill/>
        </a:ln>
      </xdr:spPr>
    </xdr:pic>
    <xdr:clientData/>
  </xdr:twoCellAnchor>
  <xdr:twoCellAnchor editAs="oneCell">
    <xdr:from>
      <xdr:col>19</xdr:col>
      <xdr:colOff>0</xdr:colOff>
      <xdr:row>87</xdr:row>
      <xdr:rowOff>0</xdr:rowOff>
    </xdr:from>
    <xdr:to>
      <xdr:col>19</xdr:col>
      <xdr:colOff>8890</xdr:colOff>
      <xdr:row>87</xdr:row>
      <xdr:rowOff>9525</xdr:rowOff>
    </xdr:to>
    <xdr:pic>
      <xdr:nvPicPr>
        <xdr:cNvPr id="9105" name="图片框 1"/>
        <xdr:cNvPicPr>
          <a:picLocks noChangeAspect="1"/>
        </xdr:cNvPicPr>
      </xdr:nvPicPr>
      <xdr:blipFill>
        <a:blip r:embed="rId1">
          <a:lum/>
        </a:blip>
        <a:stretch>
          <a:fillRect/>
        </a:stretch>
      </xdr:blipFill>
      <xdr:spPr>
        <a:xfrm>
          <a:off x="21652230" y="48260000"/>
          <a:ext cx="8890" cy="9525"/>
        </a:xfrm>
        <a:prstGeom prst="rect">
          <a:avLst/>
        </a:prstGeom>
        <a:noFill/>
        <a:ln w="9525">
          <a:noFill/>
        </a:ln>
      </xdr:spPr>
    </xdr:pic>
    <xdr:clientData/>
  </xdr:twoCellAnchor>
  <xdr:twoCellAnchor editAs="oneCell">
    <xdr:from>
      <xdr:col>19</xdr:col>
      <xdr:colOff>0</xdr:colOff>
      <xdr:row>87</xdr:row>
      <xdr:rowOff>0</xdr:rowOff>
    </xdr:from>
    <xdr:to>
      <xdr:col>19</xdr:col>
      <xdr:colOff>9525</xdr:colOff>
      <xdr:row>87</xdr:row>
      <xdr:rowOff>11430</xdr:rowOff>
    </xdr:to>
    <xdr:pic>
      <xdr:nvPicPr>
        <xdr:cNvPr id="9106" name="图片框 1"/>
        <xdr:cNvPicPr>
          <a:picLocks noChangeAspect="1"/>
        </xdr:cNvPicPr>
      </xdr:nvPicPr>
      <xdr:blipFill>
        <a:blip r:embed="rId1"/>
        <a:stretch>
          <a:fillRect/>
        </a:stretch>
      </xdr:blipFill>
      <xdr:spPr>
        <a:xfrm>
          <a:off x="21652230" y="48260000"/>
          <a:ext cx="9525" cy="11430"/>
        </a:xfrm>
        <a:prstGeom prst="rect">
          <a:avLst/>
        </a:prstGeom>
        <a:noFill/>
        <a:ln w="9525">
          <a:noFill/>
        </a:ln>
      </xdr:spPr>
    </xdr:pic>
    <xdr:clientData/>
  </xdr:twoCellAnchor>
  <xdr:twoCellAnchor editAs="oneCell">
    <xdr:from>
      <xdr:col>19</xdr:col>
      <xdr:colOff>0</xdr:colOff>
      <xdr:row>87</xdr:row>
      <xdr:rowOff>0</xdr:rowOff>
    </xdr:from>
    <xdr:to>
      <xdr:col>19</xdr:col>
      <xdr:colOff>8890</xdr:colOff>
      <xdr:row>87</xdr:row>
      <xdr:rowOff>8890</xdr:rowOff>
    </xdr:to>
    <xdr:pic>
      <xdr:nvPicPr>
        <xdr:cNvPr id="9107" name="图片框 1"/>
        <xdr:cNvPicPr>
          <a:picLocks noChangeAspect="1"/>
        </xdr:cNvPicPr>
      </xdr:nvPicPr>
      <xdr:blipFill>
        <a:blip r:embed="rId1"/>
        <a:stretch>
          <a:fillRect/>
        </a:stretch>
      </xdr:blipFill>
      <xdr:spPr>
        <a:xfrm>
          <a:off x="21652230" y="48260000"/>
          <a:ext cx="8890" cy="8890"/>
        </a:xfrm>
        <a:prstGeom prst="rect">
          <a:avLst/>
        </a:prstGeom>
        <a:noFill/>
        <a:ln w="9525">
          <a:noFill/>
        </a:ln>
      </xdr:spPr>
    </xdr:pic>
    <xdr:clientData/>
  </xdr:twoCellAnchor>
  <xdr:twoCellAnchor editAs="oneCell">
    <xdr:from>
      <xdr:col>19</xdr:col>
      <xdr:colOff>0</xdr:colOff>
      <xdr:row>87</xdr:row>
      <xdr:rowOff>0</xdr:rowOff>
    </xdr:from>
    <xdr:to>
      <xdr:col>19</xdr:col>
      <xdr:colOff>9525</xdr:colOff>
      <xdr:row>87</xdr:row>
      <xdr:rowOff>12065</xdr:rowOff>
    </xdr:to>
    <xdr:pic>
      <xdr:nvPicPr>
        <xdr:cNvPr id="9108" name="图片框 1"/>
        <xdr:cNvPicPr>
          <a:picLocks noChangeAspect="1"/>
        </xdr:cNvPicPr>
      </xdr:nvPicPr>
      <xdr:blipFill>
        <a:blip r:embed="rId1"/>
        <a:stretch>
          <a:fillRect/>
        </a:stretch>
      </xdr:blipFill>
      <xdr:spPr>
        <a:xfrm>
          <a:off x="21652230" y="48260000"/>
          <a:ext cx="9525" cy="1206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9525</xdr:rowOff>
    </xdr:to>
    <xdr:pic>
      <xdr:nvPicPr>
        <xdr:cNvPr id="9109" name="图片框 1"/>
        <xdr:cNvPicPr>
          <a:picLocks noChangeAspect="1"/>
        </xdr:cNvPicPr>
      </xdr:nvPicPr>
      <xdr:blipFill>
        <a:blip r:embed="rId1">
          <a:lum/>
        </a:blip>
        <a:stretch>
          <a:fillRect/>
        </a:stretch>
      </xdr:blipFill>
      <xdr:spPr>
        <a:xfrm>
          <a:off x="15865475" y="48260000"/>
          <a:ext cx="8890" cy="9525"/>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11430</xdr:rowOff>
    </xdr:to>
    <xdr:pic>
      <xdr:nvPicPr>
        <xdr:cNvPr id="9110" name="图片框 1"/>
        <xdr:cNvPicPr>
          <a:picLocks noChangeAspect="1"/>
        </xdr:cNvPicPr>
      </xdr:nvPicPr>
      <xdr:blipFill>
        <a:blip r:embed="rId1"/>
        <a:stretch>
          <a:fillRect/>
        </a:stretch>
      </xdr:blipFill>
      <xdr:spPr>
        <a:xfrm>
          <a:off x="15865475" y="48260000"/>
          <a:ext cx="9525" cy="11430"/>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8255</xdr:rowOff>
    </xdr:to>
    <xdr:pic>
      <xdr:nvPicPr>
        <xdr:cNvPr id="9111" name="图片框 1"/>
        <xdr:cNvPicPr>
          <a:picLocks noChangeAspect="1"/>
        </xdr:cNvPicPr>
      </xdr:nvPicPr>
      <xdr:blipFill>
        <a:blip r:embed="rId1"/>
        <a:stretch>
          <a:fillRect/>
        </a:stretch>
      </xdr:blipFill>
      <xdr:spPr>
        <a:xfrm>
          <a:off x="15865475" y="48260000"/>
          <a:ext cx="9525" cy="8255"/>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9525</xdr:rowOff>
    </xdr:to>
    <xdr:pic>
      <xdr:nvPicPr>
        <xdr:cNvPr id="9112" name="图片框 1"/>
        <xdr:cNvPicPr>
          <a:picLocks noChangeAspect="1"/>
        </xdr:cNvPicPr>
      </xdr:nvPicPr>
      <xdr:blipFill>
        <a:blip r:embed="rId1">
          <a:lum/>
        </a:blip>
        <a:stretch>
          <a:fillRect/>
        </a:stretch>
      </xdr:blipFill>
      <xdr:spPr>
        <a:xfrm>
          <a:off x="16572865" y="48260000"/>
          <a:ext cx="8890" cy="9525"/>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11430</xdr:rowOff>
    </xdr:to>
    <xdr:pic>
      <xdr:nvPicPr>
        <xdr:cNvPr id="9113" name="图片框 1"/>
        <xdr:cNvPicPr>
          <a:picLocks noChangeAspect="1"/>
        </xdr:cNvPicPr>
      </xdr:nvPicPr>
      <xdr:blipFill>
        <a:blip r:embed="rId1"/>
        <a:stretch>
          <a:fillRect/>
        </a:stretch>
      </xdr:blipFill>
      <xdr:spPr>
        <a:xfrm>
          <a:off x="16572865"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8255</xdr:rowOff>
    </xdr:to>
    <xdr:pic>
      <xdr:nvPicPr>
        <xdr:cNvPr id="9114" name="图片框 1"/>
        <xdr:cNvPicPr>
          <a:picLocks noChangeAspect="1"/>
        </xdr:cNvPicPr>
      </xdr:nvPicPr>
      <xdr:blipFill>
        <a:blip r:embed="rId1"/>
        <a:stretch>
          <a:fillRect/>
        </a:stretch>
      </xdr:blipFill>
      <xdr:spPr>
        <a:xfrm>
          <a:off x="16572865" y="48260000"/>
          <a:ext cx="9525" cy="8255"/>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8890</xdr:rowOff>
    </xdr:to>
    <xdr:pic>
      <xdr:nvPicPr>
        <xdr:cNvPr id="9115" name="图片框 1"/>
        <xdr:cNvPicPr>
          <a:picLocks noChangeAspect="1"/>
        </xdr:cNvPicPr>
      </xdr:nvPicPr>
      <xdr:blipFill>
        <a:blip r:embed="rId1"/>
        <a:stretch>
          <a:fillRect/>
        </a:stretch>
      </xdr:blipFill>
      <xdr:spPr>
        <a:xfrm>
          <a:off x="16572865" y="48260000"/>
          <a:ext cx="8890" cy="8890"/>
        </a:xfrm>
        <a:prstGeom prst="rect">
          <a:avLst/>
        </a:prstGeom>
        <a:noFill/>
        <a:ln w="9525">
          <a:noFill/>
        </a:ln>
      </xdr:spPr>
    </xdr:pic>
    <xdr:clientData/>
  </xdr:twoCellAnchor>
  <xdr:twoCellAnchor editAs="oneCell">
    <xdr:from>
      <xdr:col>16</xdr:col>
      <xdr:colOff>0</xdr:colOff>
      <xdr:row>87</xdr:row>
      <xdr:rowOff>0</xdr:rowOff>
    </xdr:from>
    <xdr:to>
      <xdr:col>16</xdr:col>
      <xdr:colOff>10160</xdr:colOff>
      <xdr:row>87</xdr:row>
      <xdr:rowOff>12065</xdr:rowOff>
    </xdr:to>
    <xdr:pic>
      <xdr:nvPicPr>
        <xdr:cNvPr id="9116" name="图片框 1"/>
        <xdr:cNvPicPr>
          <a:picLocks noChangeAspect="1"/>
        </xdr:cNvPicPr>
      </xdr:nvPicPr>
      <xdr:blipFill>
        <a:blip r:embed="rId1"/>
        <a:stretch>
          <a:fillRect/>
        </a:stretch>
      </xdr:blipFill>
      <xdr:spPr>
        <a:xfrm>
          <a:off x="16572865" y="48260000"/>
          <a:ext cx="10160" cy="1206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8890</xdr:rowOff>
    </xdr:to>
    <xdr:pic>
      <xdr:nvPicPr>
        <xdr:cNvPr id="9117" name="图片框 1"/>
        <xdr:cNvPicPr>
          <a:picLocks noChangeAspect="1"/>
        </xdr:cNvPicPr>
      </xdr:nvPicPr>
      <xdr:blipFill>
        <a:blip r:embed="rId1"/>
        <a:stretch>
          <a:fillRect/>
        </a:stretch>
      </xdr:blipFill>
      <xdr:spPr>
        <a:xfrm>
          <a:off x="15865475" y="48260000"/>
          <a:ext cx="8890" cy="8890"/>
        </a:xfrm>
        <a:prstGeom prst="rect">
          <a:avLst/>
        </a:prstGeom>
        <a:noFill/>
        <a:ln w="9525">
          <a:noFill/>
        </a:ln>
      </xdr:spPr>
    </xdr:pic>
    <xdr:clientData/>
  </xdr:twoCellAnchor>
  <xdr:twoCellAnchor editAs="oneCell">
    <xdr:from>
      <xdr:col>15</xdr:col>
      <xdr:colOff>0</xdr:colOff>
      <xdr:row>87</xdr:row>
      <xdr:rowOff>0</xdr:rowOff>
    </xdr:from>
    <xdr:to>
      <xdr:col>15</xdr:col>
      <xdr:colOff>10160</xdr:colOff>
      <xdr:row>87</xdr:row>
      <xdr:rowOff>12065</xdr:rowOff>
    </xdr:to>
    <xdr:pic>
      <xdr:nvPicPr>
        <xdr:cNvPr id="9118" name="图片框 1"/>
        <xdr:cNvPicPr>
          <a:picLocks noChangeAspect="1"/>
        </xdr:cNvPicPr>
      </xdr:nvPicPr>
      <xdr:blipFill>
        <a:blip r:embed="rId1"/>
        <a:stretch>
          <a:fillRect/>
        </a:stretch>
      </xdr:blipFill>
      <xdr:spPr>
        <a:xfrm>
          <a:off x="15865475" y="48260000"/>
          <a:ext cx="10160" cy="1206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9525</xdr:rowOff>
    </xdr:to>
    <xdr:pic>
      <xdr:nvPicPr>
        <xdr:cNvPr id="9119" name="图片框 1"/>
        <xdr:cNvPicPr>
          <a:picLocks noChangeAspect="1"/>
        </xdr:cNvPicPr>
      </xdr:nvPicPr>
      <xdr:blipFill>
        <a:blip r:embed="rId1">
          <a:lum/>
        </a:blip>
        <a:stretch>
          <a:fillRect/>
        </a:stretch>
      </xdr:blipFill>
      <xdr:spPr>
        <a:xfrm>
          <a:off x="15865475" y="48260000"/>
          <a:ext cx="8890" cy="9525"/>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11430</xdr:rowOff>
    </xdr:to>
    <xdr:pic>
      <xdr:nvPicPr>
        <xdr:cNvPr id="9120" name="图片框 1"/>
        <xdr:cNvPicPr>
          <a:picLocks noChangeAspect="1"/>
        </xdr:cNvPicPr>
      </xdr:nvPicPr>
      <xdr:blipFill>
        <a:blip r:embed="rId1"/>
        <a:stretch>
          <a:fillRect/>
        </a:stretch>
      </xdr:blipFill>
      <xdr:spPr>
        <a:xfrm>
          <a:off x="15865475" y="48260000"/>
          <a:ext cx="9525" cy="11430"/>
        </a:xfrm>
        <a:prstGeom prst="rect">
          <a:avLst/>
        </a:prstGeom>
        <a:noFill/>
        <a:ln w="9525">
          <a:noFill/>
        </a:ln>
      </xdr:spPr>
    </xdr:pic>
    <xdr:clientData/>
  </xdr:twoCellAnchor>
  <xdr:twoCellAnchor editAs="oneCell">
    <xdr:from>
      <xdr:col>15</xdr:col>
      <xdr:colOff>0</xdr:colOff>
      <xdr:row>87</xdr:row>
      <xdr:rowOff>0</xdr:rowOff>
    </xdr:from>
    <xdr:to>
      <xdr:col>15</xdr:col>
      <xdr:colOff>9525</xdr:colOff>
      <xdr:row>87</xdr:row>
      <xdr:rowOff>8255</xdr:rowOff>
    </xdr:to>
    <xdr:pic>
      <xdr:nvPicPr>
        <xdr:cNvPr id="9121" name="图片框 1"/>
        <xdr:cNvPicPr>
          <a:picLocks noChangeAspect="1"/>
        </xdr:cNvPicPr>
      </xdr:nvPicPr>
      <xdr:blipFill>
        <a:blip r:embed="rId1"/>
        <a:stretch>
          <a:fillRect/>
        </a:stretch>
      </xdr:blipFill>
      <xdr:spPr>
        <a:xfrm>
          <a:off x="15865475" y="48260000"/>
          <a:ext cx="9525" cy="8255"/>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9525</xdr:rowOff>
    </xdr:to>
    <xdr:pic>
      <xdr:nvPicPr>
        <xdr:cNvPr id="9122" name="图片框 1"/>
        <xdr:cNvPicPr>
          <a:picLocks noChangeAspect="1"/>
        </xdr:cNvPicPr>
      </xdr:nvPicPr>
      <xdr:blipFill>
        <a:blip r:embed="rId1">
          <a:lum/>
        </a:blip>
        <a:stretch>
          <a:fillRect/>
        </a:stretch>
      </xdr:blipFill>
      <xdr:spPr>
        <a:xfrm>
          <a:off x="16572865" y="48260000"/>
          <a:ext cx="8890" cy="9525"/>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11430</xdr:rowOff>
    </xdr:to>
    <xdr:pic>
      <xdr:nvPicPr>
        <xdr:cNvPr id="9123" name="图片框 1"/>
        <xdr:cNvPicPr>
          <a:picLocks noChangeAspect="1"/>
        </xdr:cNvPicPr>
      </xdr:nvPicPr>
      <xdr:blipFill>
        <a:blip r:embed="rId1"/>
        <a:stretch>
          <a:fillRect/>
        </a:stretch>
      </xdr:blipFill>
      <xdr:spPr>
        <a:xfrm>
          <a:off x="16572865" y="48260000"/>
          <a:ext cx="9525" cy="11430"/>
        </a:xfrm>
        <a:prstGeom prst="rect">
          <a:avLst/>
        </a:prstGeom>
        <a:noFill/>
        <a:ln w="9525">
          <a:noFill/>
        </a:ln>
      </xdr:spPr>
    </xdr:pic>
    <xdr:clientData/>
  </xdr:twoCellAnchor>
  <xdr:twoCellAnchor editAs="oneCell">
    <xdr:from>
      <xdr:col>16</xdr:col>
      <xdr:colOff>0</xdr:colOff>
      <xdr:row>87</xdr:row>
      <xdr:rowOff>0</xdr:rowOff>
    </xdr:from>
    <xdr:to>
      <xdr:col>16</xdr:col>
      <xdr:colOff>9525</xdr:colOff>
      <xdr:row>87</xdr:row>
      <xdr:rowOff>8255</xdr:rowOff>
    </xdr:to>
    <xdr:pic>
      <xdr:nvPicPr>
        <xdr:cNvPr id="9124" name="图片框 1"/>
        <xdr:cNvPicPr>
          <a:picLocks noChangeAspect="1"/>
        </xdr:cNvPicPr>
      </xdr:nvPicPr>
      <xdr:blipFill>
        <a:blip r:embed="rId1"/>
        <a:stretch>
          <a:fillRect/>
        </a:stretch>
      </xdr:blipFill>
      <xdr:spPr>
        <a:xfrm>
          <a:off x="16572865" y="48260000"/>
          <a:ext cx="9525" cy="8255"/>
        </a:xfrm>
        <a:prstGeom prst="rect">
          <a:avLst/>
        </a:prstGeom>
        <a:noFill/>
        <a:ln w="9525">
          <a:noFill/>
        </a:ln>
      </xdr:spPr>
    </xdr:pic>
    <xdr:clientData/>
  </xdr:twoCellAnchor>
  <xdr:twoCellAnchor editAs="oneCell">
    <xdr:from>
      <xdr:col>16</xdr:col>
      <xdr:colOff>0</xdr:colOff>
      <xdr:row>87</xdr:row>
      <xdr:rowOff>0</xdr:rowOff>
    </xdr:from>
    <xdr:to>
      <xdr:col>16</xdr:col>
      <xdr:colOff>8890</xdr:colOff>
      <xdr:row>87</xdr:row>
      <xdr:rowOff>8890</xdr:rowOff>
    </xdr:to>
    <xdr:pic>
      <xdr:nvPicPr>
        <xdr:cNvPr id="9125" name="图片框 1"/>
        <xdr:cNvPicPr>
          <a:picLocks noChangeAspect="1"/>
        </xdr:cNvPicPr>
      </xdr:nvPicPr>
      <xdr:blipFill>
        <a:blip r:embed="rId1"/>
        <a:stretch>
          <a:fillRect/>
        </a:stretch>
      </xdr:blipFill>
      <xdr:spPr>
        <a:xfrm>
          <a:off x="16572865" y="48260000"/>
          <a:ext cx="8890" cy="8890"/>
        </a:xfrm>
        <a:prstGeom prst="rect">
          <a:avLst/>
        </a:prstGeom>
        <a:noFill/>
        <a:ln w="9525">
          <a:noFill/>
        </a:ln>
      </xdr:spPr>
    </xdr:pic>
    <xdr:clientData/>
  </xdr:twoCellAnchor>
  <xdr:twoCellAnchor editAs="oneCell">
    <xdr:from>
      <xdr:col>16</xdr:col>
      <xdr:colOff>0</xdr:colOff>
      <xdr:row>87</xdr:row>
      <xdr:rowOff>0</xdr:rowOff>
    </xdr:from>
    <xdr:to>
      <xdr:col>16</xdr:col>
      <xdr:colOff>10160</xdr:colOff>
      <xdr:row>87</xdr:row>
      <xdr:rowOff>12065</xdr:rowOff>
    </xdr:to>
    <xdr:pic>
      <xdr:nvPicPr>
        <xdr:cNvPr id="9126" name="图片框 1"/>
        <xdr:cNvPicPr>
          <a:picLocks noChangeAspect="1"/>
        </xdr:cNvPicPr>
      </xdr:nvPicPr>
      <xdr:blipFill>
        <a:blip r:embed="rId1"/>
        <a:stretch>
          <a:fillRect/>
        </a:stretch>
      </xdr:blipFill>
      <xdr:spPr>
        <a:xfrm>
          <a:off x="16572865" y="48260000"/>
          <a:ext cx="10160" cy="12065"/>
        </a:xfrm>
        <a:prstGeom prst="rect">
          <a:avLst/>
        </a:prstGeom>
        <a:noFill/>
        <a:ln w="9525">
          <a:noFill/>
        </a:ln>
      </xdr:spPr>
    </xdr:pic>
    <xdr:clientData/>
  </xdr:twoCellAnchor>
  <xdr:twoCellAnchor editAs="oneCell">
    <xdr:from>
      <xdr:col>15</xdr:col>
      <xdr:colOff>0</xdr:colOff>
      <xdr:row>87</xdr:row>
      <xdr:rowOff>0</xdr:rowOff>
    </xdr:from>
    <xdr:to>
      <xdr:col>15</xdr:col>
      <xdr:colOff>8890</xdr:colOff>
      <xdr:row>87</xdr:row>
      <xdr:rowOff>8890</xdr:rowOff>
    </xdr:to>
    <xdr:pic>
      <xdr:nvPicPr>
        <xdr:cNvPr id="9127" name="图片框 1"/>
        <xdr:cNvPicPr>
          <a:picLocks noChangeAspect="1"/>
        </xdr:cNvPicPr>
      </xdr:nvPicPr>
      <xdr:blipFill>
        <a:blip r:embed="rId1"/>
        <a:stretch>
          <a:fillRect/>
        </a:stretch>
      </xdr:blipFill>
      <xdr:spPr>
        <a:xfrm>
          <a:off x="15865475" y="48260000"/>
          <a:ext cx="8890" cy="8890"/>
        </a:xfrm>
        <a:prstGeom prst="rect">
          <a:avLst/>
        </a:prstGeom>
        <a:noFill/>
        <a:ln w="9525">
          <a:noFill/>
        </a:ln>
      </xdr:spPr>
    </xdr:pic>
    <xdr:clientData/>
  </xdr:twoCellAnchor>
  <xdr:twoCellAnchor editAs="oneCell">
    <xdr:from>
      <xdr:col>15</xdr:col>
      <xdr:colOff>0</xdr:colOff>
      <xdr:row>87</xdr:row>
      <xdr:rowOff>0</xdr:rowOff>
    </xdr:from>
    <xdr:to>
      <xdr:col>15</xdr:col>
      <xdr:colOff>10160</xdr:colOff>
      <xdr:row>87</xdr:row>
      <xdr:rowOff>12065</xdr:rowOff>
    </xdr:to>
    <xdr:pic>
      <xdr:nvPicPr>
        <xdr:cNvPr id="9128" name="图片框 1"/>
        <xdr:cNvPicPr>
          <a:picLocks noChangeAspect="1"/>
        </xdr:cNvPicPr>
      </xdr:nvPicPr>
      <xdr:blipFill>
        <a:blip r:embed="rId1"/>
        <a:stretch>
          <a:fillRect/>
        </a:stretch>
      </xdr:blipFill>
      <xdr:spPr>
        <a:xfrm>
          <a:off x="15865475" y="48260000"/>
          <a:ext cx="10160" cy="12065"/>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9525</xdr:rowOff>
    </xdr:to>
    <xdr:pic>
      <xdr:nvPicPr>
        <xdr:cNvPr id="9129" name="图片框 1"/>
        <xdr:cNvPicPr>
          <a:picLocks noChangeAspect="1"/>
        </xdr:cNvPicPr>
      </xdr:nvPicPr>
      <xdr:blipFill>
        <a:blip r:embed="rId1">
          <a:lum/>
        </a:blip>
        <a:stretch>
          <a:fillRect/>
        </a:stretch>
      </xdr:blipFill>
      <xdr:spPr>
        <a:xfrm>
          <a:off x="17382490" y="48260000"/>
          <a:ext cx="8890" cy="952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11430</xdr:rowOff>
    </xdr:to>
    <xdr:pic>
      <xdr:nvPicPr>
        <xdr:cNvPr id="9130" name="图片框 1"/>
        <xdr:cNvPicPr>
          <a:picLocks noChangeAspect="1"/>
        </xdr:cNvPicPr>
      </xdr:nvPicPr>
      <xdr:blipFill>
        <a:blip r:embed="rId1"/>
        <a:stretch>
          <a:fillRect/>
        </a:stretch>
      </xdr:blipFill>
      <xdr:spPr>
        <a:xfrm>
          <a:off x="17382490" y="48260000"/>
          <a:ext cx="9525" cy="11430"/>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8890</xdr:rowOff>
    </xdr:to>
    <xdr:pic>
      <xdr:nvPicPr>
        <xdr:cNvPr id="9131" name="图片框 1"/>
        <xdr:cNvPicPr>
          <a:picLocks noChangeAspect="1"/>
        </xdr:cNvPicPr>
      </xdr:nvPicPr>
      <xdr:blipFill>
        <a:blip r:embed="rId1"/>
        <a:stretch>
          <a:fillRect/>
        </a:stretch>
      </xdr:blipFill>
      <xdr:spPr>
        <a:xfrm>
          <a:off x="17382490" y="48260000"/>
          <a:ext cx="8890" cy="8890"/>
        </a:xfrm>
        <a:prstGeom prst="rect">
          <a:avLst/>
        </a:prstGeom>
        <a:noFill/>
        <a:ln w="9525">
          <a:noFill/>
        </a:ln>
      </xdr:spPr>
    </xdr:pic>
    <xdr:clientData/>
  </xdr:twoCellAnchor>
  <xdr:twoCellAnchor editAs="oneCell">
    <xdr:from>
      <xdr:col>17</xdr:col>
      <xdr:colOff>0</xdr:colOff>
      <xdr:row>87</xdr:row>
      <xdr:rowOff>0</xdr:rowOff>
    </xdr:from>
    <xdr:to>
      <xdr:col>17</xdr:col>
      <xdr:colOff>10160</xdr:colOff>
      <xdr:row>87</xdr:row>
      <xdr:rowOff>12065</xdr:rowOff>
    </xdr:to>
    <xdr:pic>
      <xdr:nvPicPr>
        <xdr:cNvPr id="9132" name="图片框 1"/>
        <xdr:cNvPicPr>
          <a:picLocks noChangeAspect="1"/>
        </xdr:cNvPicPr>
      </xdr:nvPicPr>
      <xdr:blipFill>
        <a:blip r:embed="rId1"/>
        <a:stretch>
          <a:fillRect/>
        </a:stretch>
      </xdr:blipFill>
      <xdr:spPr>
        <a:xfrm>
          <a:off x="17382490" y="48260000"/>
          <a:ext cx="10160" cy="1206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8255</xdr:rowOff>
    </xdr:to>
    <xdr:pic>
      <xdr:nvPicPr>
        <xdr:cNvPr id="9133" name="图片框 1"/>
        <xdr:cNvPicPr>
          <a:picLocks noChangeAspect="1"/>
        </xdr:cNvPicPr>
      </xdr:nvPicPr>
      <xdr:blipFill>
        <a:blip r:embed="rId1"/>
        <a:stretch>
          <a:fillRect/>
        </a:stretch>
      </xdr:blipFill>
      <xdr:spPr>
        <a:xfrm>
          <a:off x="17382490" y="48260000"/>
          <a:ext cx="9525" cy="8255"/>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9525</xdr:rowOff>
    </xdr:to>
    <xdr:pic>
      <xdr:nvPicPr>
        <xdr:cNvPr id="9134" name="图片框 1"/>
        <xdr:cNvPicPr>
          <a:picLocks noChangeAspect="1"/>
        </xdr:cNvPicPr>
      </xdr:nvPicPr>
      <xdr:blipFill>
        <a:blip r:embed="rId1">
          <a:lum/>
        </a:blip>
        <a:stretch>
          <a:fillRect/>
        </a:stretch>
      </xdr:blipFill>
      <xdr:spPr>
        <a:xfrm>
          <a:off x="17382490" y="48260000"/>
          <a:ext cx="8890" cy="952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11430</xdr:rowOff>
    </xdr:to>
    <xdr:pic>
      <xdr:nvPicPr>
        <xdr:cNvPr id="9135" name="图片框 1"/>
        <xdr:cNvPicPr>
          <a:picLocks noChangeAspect="1"/>
        </xdr:cNvPicPr>
      </xdr:nvPicPr>
      <xdr:blipFill>
        <a:blip r:embed="rId1"/>
        <a:stretch>
          <a:fillRect/>
        </a:stretch>
      </xdr:blipFill>
      <xdr:spPr>
        <a:xfrm>
          <a:off x="17382490" y="48260000"/>
          <a:ext cx="9525" cy="11430"/>
        </a:xfrm>
        <a:prstGeom prst="rect">
          <a:avLst/>
        </a:prstGeom>
        <a:noFill/>
        <a:ln w="9525">
          <a:noFill/>
        </a:ln>
      </xdr:spPr>
    </xdr:pic>
    <xdr:clientData/>
  </xdr:twoCellAnchor>
  <xdr:twoCellAnchor editAs="oneCell">
    <xdr:from>
      <xdr:col>17</xdr:col>
      <xdr:colOff>0</xdr:colOff>
      <xdr:row>87</xdr:row>
      <xdr:rowOff>0</xdr:rowOff>
    </xdr:from>
    <xdr:to>
      <xdr:col>17</xdr:col>
      <xdr:colOff>8890</xdr:colOff>
      <xdr:row>87</xdr:row>
      <xdr:rowOff>8890</xdr:rowOff>
    </xdr:to>
    <xdr:pic>
      <xdr:nvPicPr>
        <xdr:cNvPr id="9136" name="图片框 1"/>
        <xdr:cNvPicPr>
          <a:picLocks noChangeAspect="1"/>
        </xdr:cNvPicPr>
      </xdr:nvPicPr>
      <xdr:blipFill>
        <a:blip r:embed="rId1"/>
        <a:stretch>
          <a:fillRect/>
        </a:stretch>
      </xdr:blipFill>
      <xdr:spPr>
        <a:xfrm>
          <a:off x="17382490" y="48260000"/>
          <a:ext cx="8890" cy="8890"/>
        </a:xfrm>
        <a:prstGeom prst="rect">
          <a:avLst/>
        </a:prstGeom>
        <a:noFill/>
        <a:ln w="9525">
          <a:noFill/>
        </a:ln>
      </xdr:spPr>
    </xdr:pic>
    <xdr:clientData/>
  </xdr:twoCellAnchor>
  <xdr:twoCellAnchor editAs="oneCell">
    <xdr:from>
      <xdr:col>17</xdr:col>
      <xdr:colOff>0</xdr:colOff>
      <xdr:row>87</xdr:row>
      <xdr:rowOff>0</xdr:rowOff>
    </xdr:from>
    <xdr:to>
      <xdr:col>17</xdr:col>
      <xdr:colOff>10160</xdr:colOff>
      <xdr:row>87</xdr:row>
      <xdr:rowOff>12065</xdr:rowOff>
    </xdr:to>
    <xdr:pic>
      <xdr:nvPicPr>
        <xdr:cNvPr id="9137" name="图片框 1"/>
        <xdr:cNvPicPr>
          <a:picLocks noChangeAspect="1"/>
        </xdr:cNvPicPr>
      </xdr:nvPicPr>
      <xdr:blipFill>
        <a:blip r:embed="rId1"/>
        <a:stretch>
          <a:fillRect/>
        </a:stretch>
      </xdr:blipFill>
      <xdr:spPr>
        <a:xfrm>
          <a:off x="17382490" y="48260000"/>
          <a:ext cx="10160" cy="12065"/>
        </a:xfrm>
        <a:prstGeom prst="rect">
          <a:avLst/>
        </a:prstGeom>
        <a:noFill/>
        <a:ln w="9525">
          <a:noFill/>
        </a:ln>
      </xdr:spPr>
    </xdr:pic>
    <xdr:clientData/>
  </xdr:twoCellAnchor>
  <xdr:twoCellAnchor editAs="oneCell">
    <xdr:from>
      <xdr:col>17</xdr:col>
      <xdr:colOff>0</xdr:colOff>
      <xdr:row>87</xdr:row>
      <xdr:rowOff>0</xdr:rowOff>
    </xdr:from>
    <xdr:to>
      <xdr:col>17</xdr:col>
      <xdr:colOff>9525</xdr:colOff>
      <xdr:row>87</xdr:row>
      <xdr:rowOff>8255</xdr:rowOff>
    </xdr:to>
    <xdr:pic>
      <xdr:nvPicPr>
        <xdr:cNvPr id="9138" name="图片框 1"/>
        <xdr:cNvPicPr>
          <a:picLocks noChangeAspect="1"/>
        </xdr:cNvPicPr>
      </xdr:nvPicPr>
      <xdr:blipFill>
        <a:blip r:embed="rId1"/>
        <a:stretch>
          <a:fillRect/>
        </a:stretch>
      </xdr:blipFill>
      <xdr:spPr>
        <a:xfrm>
          <a:off x="17382490" y="48260000"/>
          <a:ext cx="9525" cy="82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7"/>
  <sheetViews>
    <sheetView tabSelected="1" zoomScale="70" zoomScaleNormal="70" workbookViewId="0">
      <selection activeCell="J88" sqref="J88"/>
    </sheetView>
  </sheetViews>
  <sheetFormatPr defaultColWidth="8.89166666666667" defaultRowHeight="14.25"/>
  <cols>
    <col min="1" max="1" width="8.375" style="122" customWidth="1"/>
    <col min="2" max="2" width="7.5" style="123" customWidth="1"/>
    <col min="3" max="3" width="7.375" style="124" customWidth="1"/>
    <col min="4" max="4" width="18.875" style="123" customWidth="1"/>
    <col min="5" max="5" width="10.625" style="123" customWidth="1"/>
    <col min="6" max="6" width="18.1916666666667" style="123" customWidth="1"/>
    <col min="7" max="7" width="9.625" style="122" customWidth="1"/>
    <col min="8" max="8" width="17.5" style="123" customWidth="1"/>
    <col min="9" max="9" width="9.16666666666667" style="123" customWidth="1"/>
    <col min="10" max="10" width="47.5" style="123" customWidth="1"/>
    <col min="11" max="11" width="8.33333333333333" style="122" customWidth="1"/>
    <col min="12" max="12" width="8.11666666666667" style="122" customWidth="1"/>
    <col min="13" max="13" width="17.1416666666667" style="122" customWidth="1"/>
    <col min="14" max="14" width="10.1333333333333" style="125" customWidth="1"/>
    <col min="15" max="15" width="9.75" style="125" customWidth="1"/>
    <col min="16" max="16" width="9.28333333333333" style="125" customWidth="1"/>
    <col min="17" max="18" width="10.625" style="125" customWidth="1"/>
    <col min="19" max="19" width="45.4083333333333" style="123" customWidth="1"/>
    <col min="20" max="20" width="39.8666666666667" style="123" customWidth="1"/>
    <col min="21" max="16384" width="8.89166666666667" style="120"/>
  </cols>
  <sheetData>
    <row r="1" s="112" customFormat="1" ht="27" customHeight="1" spans="1:18">
      <c r="A1" s="126" t="s">
        <v>0</v>
      </c>
      <c r="B1" s="126"/>
      <c r="C1" s="127"/>
      <c r="D1" s="126"/>
      <c r="E1" s="126"/>
      <c r="F1" s="126"/>
      <c r="G1" s="128"/>
      <c r="J1" s="126" t="s">
        <v>1</v>
      </c>
      <c r="K1" s="152"/>
      <c r="L1" s="152"/>
      <c r="M1" s="128"/>
      <c r="N1" s="153"/>
      <c r="O1" s="153"/>
      <c r="P1" s="153"/>
      <c r="Q1" s="153"/>
      <c r="R1" s="153"/>
    </row>
    <row r="2" s="113" customFormat="1" ht="45" customHeight="1" spans="1:20">
      <c r="A2" s="129" t="s">
        <v>2</v>
      </c>
      <c r="B2" s="130"/>
      <c r="C2" s="131"/>
      <c r="D2" s="130"/>
      <c r="E2" s="130"/>
      <c r="F2" s="130"/>
      <c r="G2" s="129"/>
      <c r="H2" s="130"/>
      <c r="I2" s="130"/>
      <c r="J2" s="130"/>
      <c r="K2" s="129"/>
      <c r="L2" s="129"/>
      <c r="M2" s="129"/>
      <c r="N2" s="114"/>
      <c r="O2" s="114"/>
      <c r="P2" s="114"/>
      <c r="Q2" s="114"/>
      <c r="R2" s="114"/>
      <c r="S2" s="130"/>
      <c r="T2" s="130"/>
    </row>
    <row r="3" s="114" customFormat="1" ht="30" customHeight="1" spans="1:20">
      <c r="A3" s="132" t="s">
        <v>3</v>
      </c>
      <c r="B3" s="132" t="s">
        <v>4</v>
      </c>
      <c r="C3" s="133" t="s">
        <v>5</v>
      </c>
      <c r="D3" s="132" t="s">
        <v>6</v>
      </c>
      <c r="E3" s="132" t="s">
        <v>7</v>
      </c>
      <c r="F3" s="132" t="s">
        <v>8</v>
      </c>
      <c r="G3" s="132" t="s">
        <v>9</v>
      </c>
      <c r="H3" s="132" t="s">
        <v>10</v>
      </c>
      <c r="I3" s="132" t="s">
        <v>11</v>
      </c>
      <c r="J3" s="132" t="s">
        <v>12</v>
      </c>
      <c r="K3" s="132" t="s">
        <v>13</v>
      </c>
      <c r="L3" s="132"/>
      <c r="M3" s="132" t="s">
        <v>14</v>
      </c>
      <c r="N3" s="132" t="s">
        <v>15</v>
      </c>
      <c r="O3" s="132"/>
      <c r="P3" s="132"/>
      <c r="Q3" s="132"/>
      <c r="R3" s="132"/>
      <c r="S3" s="132" t="s">
        <v>16</v>
      </c>
      <c r="T3" s="132" t="s">
        <v>17</v>
      </c>
    </row>
    <row r="4" s="114" customFormat="1" ht="35" customHeight="1" spans="1:20">
      <c r="A4" s="132"/>
      <c r="B4" s="132"/>
      <c r="C4" s="133"/>
      <c r="D4" s="132"/>
      <c r="E4" s="132"/>
      <c r="F4" s="132"/>
      <c r="G4" s="132"/>
      <c r="H4" s="132"/>
      <c r="I4" s="132"/>
      <c r="J4" s="132"/>
      <c r="K4" s="132" t="s">
        <v>18</v>
      </c>
      <c r="L4" s="132" t="s">
        <v>19</v>
      </c>
      <c r="M4" s="132"/>
      <c r="N4" s="132" t="s">
        <v>20</v>
      </c>
      <c r="O4" s="132" t="s">
        <v>21</v>
      </c>
      <c r="P4" s="132" t="s">
        <v>22</v>
      </c>
      <c r="Q4" s="132" t="s">
        <v>23</v>
      </c>
      <c r="R4" s="132" t="s">
        <v>24</v>
      </c>
      <c r="S4" s="132"/>
      <c r="T4" s="132"/>
    </row>
    <row r="5" s="114" customFormat="1" ht="29" customHeight="1" spans="1:20">
      <c r="A5" s="132"/>
      <c r="B5" s="132"/>
      <c r="C5" s="133"/>
      <c r="D5" s="132"/>
      <c r="E5" s="132"/>
      <c r="F5" s="132"/>
      <c r="G5" s="132"/>
      <c r="H5" s="132"/>
      <c r="I5" s="132"/>
      <c r="J5" s="132"/>
      <c r="K5" s="132"/>
      <c r="L5" s="132"/>
      <c r="M5" s="132"/>
      <c r="N5" s="132"/>
      <c r="O5" s="132"/>
      <c r="P5" s="132"/>
      <c r="Q5" s="132"/>
      <c r="R5" s="132"/>
      <c r="S5" s="132"/>
      <c r="T5" s="132"/>
    </row>
    <row r="6" s="114" customFormat="1" ht="33" customHeight="1" spans="1:20">
      <c r="A6" s="134" t="s">
        <v>25</v>
      </c>
      <c r="B6" s="135"/>
      <c r="C6" s="136"/>
      <c r="D6" s="135"/>
      <c r="E6" s="135"/>
      <c r="F6" s="135"/>
      <c r="G6" s="136"/>
      <c r="H6" s="135"/>
      <c r="I6" s="135"/>
      <c r="J6" s="154"/>
      <c r="K6" s="155"/>
      <c r="L6" s="155"/>
      <c r="M6" s="132">
        <f>M7+M70+M96+M104+M114</f>
        <v>2274.76</v>
      </c>
      <c r="N6" s="132"/>
      <c r="O6" s="132"/>
      <c r="P6" s="132"/>
      <c r="Q6" s="132"/>
      <c r="R6" s="132"/>
      <c r="S6" s="160"/>
      <c r="T6" s="160"/>
    </row>
    <row r="7" s="115" customFormat="1" ht="30" customHeight="1" spans="1:20">
      <c r="A7" s="137" t="s">
        <v>26</v>
      </c>
      <c r="B7" s="138" t="s">
        <v>27</v>
      </c>
      <c r="C7" s="137"/>
      <c r="D7" s="138"/>
      <c r="E7" s="138"/>
      <c r="F7" s="138"/>
      <c r="G7" s="137"/>
      <c r="H7" s="138"/>
      <c r="I7" s="138"/>
      <c r="J7" s="138"/>
      <c r="K7" s="137"/>
      <c r="L7" s="137"/>
      <c r="M7" s="132">
        <f>M8+M18+M30+M38+M47</f>
        <v>1417.76</v>
      </c>
      <c r="N7" s="132"/>
      <c r="O7" s="132"/>
      <c r="P7" s="132"/>
      <c r="Q7" s="132"/>
      <c r="R7" s="132"/>
      <c r="S7" s="160"/>
      <c r="T7" s="160"/>
    </row>
    <row r="8" s="115" customFormat="1" ht="30" customHeight="1" spans="1:20">
      <c r="A8" s="137" t="s">
        <v>28</v>
      </c>
      <c r="B8" s="139" t="s">
        <v>29</v>
      </c>
      <c r="C8" s="140"/>
      <c r="D8" s="141"/>
      <c r="E8" s="141"/>
      <c r="F8" s="141"/>
      <c r="G8" s="140"/>
      <c r="H8" s="141"/>
      <c r="I8" s="141"/>
      <c r="J8" s="156"/>
      <c r="K8" s="157"/>
      <c r="L8" s="157"/>
      <c r="M8" s="132">
        <f>M9+M11+M14+M15</f>
        <v>213.76</v>
      </c>
      <c r="N8" s="132"/>
      <c r="O8" s="132"/>
      <c r="P8" s="132"/>
      <c r="Q8" s="132"/>
      <c r="R8" s="132"/>
      <c r="S8" s="160"/>
      <c r="T8" s="160"/>
    </row>
    <row r="9" s="115" customFormat="1" ht="30" customHeight="1" spans="1:20">
      <c r="A9" s="137" t="s">
        <v>30</v>
      </c>
      <c r="B9" s="139" t="s">
        <v>31</v>
      </c>
      <c r="C9" s="140"/>
      <c r="D9" s="141"/>
      <c r="E9" s="141"/>
      <c r="F9" s="141"/>
      <c r="G9" s="140"/>
      <c r="H9" s="141"/>
      <c r="I9" s="141"/>
      <c r="J9" s="156"/>
      <c r="K9" s="157"/>
      <c r="L9" s="157"/>
      <c r="M9" s="145">
        <f>M10</f>
        <v>135</v>
      </c>
      <c r="N9" s="132"/>
      <c r="O9" s="132"/>
      <c r="P9" s="132"/>
      <c r="Q9" s="132"/>
      <c r="R9" s="132"/>
      <c r="S9" s="160"/>
      <c r="T9" s="160"/>
    </row>
    <row r="10" s="115" customFormat="1" ht="87" customHeight="1" spans="1:20">
      <c r="A10" s="142">
        <v>1</v>
      </c>
      <c r="B10" s="143" t="s">
        <v>32</v>
      </c>
      <c r="C10" s="142" t="s">
        <v>33</v>
      </c>
      <c r="D10" s="144" t="s">
        <v>34</v>
      </c>
      <c r="E10" s="144" t="s">
        <v>27</v>
      </c>
      <c r="F10" s="144" t="s">
        <v>35</v>
      </c>
      <c r="G10" s="145" t="s">
        <v>36</v>
      </c>
      <c r="H10" s="144" t="s">
        <v>37</v>
      </c>
      <c r="I10" s="145" t="s">
        <v>38</v>
      </c>
      <c r="J10" s="144" t="s">
        <v>39</v>
      </c>
      <c r="K10" s="145">
        <v>1900</v>
      </c>
      <c r="L10" s="145">
        <v>6650</v>
      </c>
      <c r="M10" s="145">
        <v>135</v>
      </c>
      <c r="N10" s="144" t="s">
        <v>40</v>
      </c>
      <c r="O10" s="144" t="s">
        <v>41</v>
      </c>
      <c r="P10" s="144" t="s">
        <v>42</v>
      </c>
      <c r="Q10" s="144" t="s">
        <v>43</v>
      </c>
      <c r="R10" s="144" t="s">
        <v>44</v>
      </c>
      <c r="S10" s="144" t="s">
        <v>45</v>
      </c>
      <c r="T10" s="144" t="s">
        <v>45</v>
      </c>
    </row>
    <row r="11" s="115" customFormat="1" ht="30" customHeight="1" spans="1:20">
      <c r="A11" s="137" t="s">
        <v>30</v>
      </c>
      <c r="B11" s="139" t="s">
        <v>46</v>
      </c>
      <c r="C11" s="140"/>
      <c r="D11" s="141"/>
      <c r="E11" s="141"/>
      <c r="F11" s="141"/>
      <c r="G11" s="140"/>
      <c r="H11" s="141"/>
      <c r="I11" s="141"/>
      <c r="J11" s="156"/>
      <c r="K11" s="157"/>
      <c r="L11" s="157"/>
      <c r="M11" s="145"/>
      <c r="N11" s="132"/>
      <c r="O11" s="132"/>
      <c r="P11" s="132"/>
      <c r="Q11" s="132"/>
      <c r="R11" s="132"/>
      <c r="S11" s="160"/>
      <c r="T11" s="160"/>
    </row>
    <row r="12" s="115" customFormat="1" ht="30" customHeight="1" spans="1:20">
      <c r="A12" s="137" t="s">
        <v>30</v>
      </c>
      <c r="B12" s="139" t="s">
        <v>47</v>
      </c>
      <c r="C12" s="140"/>
      <c r="D12" s="141"/>
      <c r="E12" s="141"/>
      <c r="F12" s="141"/>
      <c r="G12" s="140"/>
      <c r="H12" s="141"/>
      <c r="I12" s="141"/>
      <c r="J12" s="156"/>
      <c r="K12" s="157"/>
      <c r="L12" s="157"/>
      <c r="M12" s="132"/>
      <c r="N12" s="132"/>
      <c r="O12" s="132"/>
      <c r="P12" s="132"/>
      <c r="Q12" s="132"/>
      <c r="R12" s="132"/>
      <c r="S12" s="160"/>
      <c r="T12" s="160"/>
    </row>
    <row r="13" s="115" customFormat="1" ht="30" customHeight="1" spans="1:20">
      <c r="A13" s="137" t="s">
        <v>30</v>
      </c>
      <c r="B13" s="139" t="s">
        <v>48</v>
      </c>
      <c r="C13" s="140"/>
      <c r="D13" s="141"/>
      <c r="E13" s="141"/>
      <c r="F13" s="141"/>
      <c r="G13" s="140"/>
      <c r="H13" s="141"/>
      <c r="I13" s="141"/>
      <c r="J13" s="156"/>
      <c r="K13" s="157"/>
      <c r="L13" s="157"/>
      <c r="M13" s="132"/>
      <c r="N13" s="132"/>
      <c r="O13" s="132"/>
      <c r="P13" s="132"/>
      <c r="Q13" s="132"/>
      <c r="R13" s="132"/>
      <c r="S13" s="160"/>
      <c r="T13" s="160"/>
    </row>
    <row r="14" s="115" customFormat="1" ht="30" customHeight="1" spans="1:20">
      <c r="A14" s="137" t="s">
        <v>30</v>
      </c>
      <c r="B14" s="139" t="s">
        <v>49</v>
      </c>
      <c r="C14" s="140"/>
      <c r="D14" s="141"/>
      <c r="E14" s="141"/>
      <c r="F14" s="141"/>
      <c r="G14" s="140"/>
      <c r="H14" s="141"/>
      <c r="I14" s="141"/>
      <c r="J14" s="156"/>
      <c r="K14" s="157"/>
      <c r="L14" s="157"/>
      <c r="M14" s="145"/>
      <c r="N14" s="132"/>
      <c r="O14" s="132"/>
      <c r="P14" s="132"/>
      <c r="Q14" s="132"/>
      <c r="R14" s="132"/>
      <c r="S14" s="160"/>
      <c r="T14" s="160"/>
    </row>
    <row r="15" s="115" customFormat="1" ht="30" customHeight="1" spans="1:20">
      <c r="A15" s="137" t="s">
        <v>30</v>
      </c>
      <c r="B15" s="139" t="s">
        <v>50</v>
      </c>
      <c r="C15" s="140"/>
      <c r="D15" s="141"/>
      <c r="E15" s="141"/>
      <c r="F15" s="141"/>
      <c r="G15" s="140"/>
      <c r="H15" s="141"/>
      <c r="I15" s="141"/>
      <c r="J15" s="156"/>
      <c r="K15" s="157"/>
      <c r="L15" s="157"/>
      <c r="M15" s="145">
        <f>SUM(M16:M17)</f>
        <v>78.76</v>
      </c>
      <c r="N15" s="132"/>
      <c r="O15" s="132"/>
      <c r="P15" s="132"/>
      <c r="Q15" s="132"/>
      <c r="R15" s="132"/>
      <c r="S15" s="160"/>
      <c r="T15" s="160"/>
    </row>
    <row r="16" s="115" customFormat="1" ht="172" customHeight="1" spans="1:20">
      <c r="A16" s="142">
        <v>2</v>
      </c>
      <c r="B16" s="143" t="s">
        <v>51</v>
      </c>
      <c r="C16" s="142" t="s">
        <v>33</v>
      </c>
      <c r="D16" s="144" t="s">
        <v>52</v>
      </c>
      <c r="E16" s="144" t="s">
        <v>27</v>
      </c>
      <c r="F16" s="144" t="s">
        <v>53</v>
      </c>
      <c r="G16" s="145" t="s">
        <v>36</v>
      </c>
      <c r="H16" s="144" t="s">
        <v>37</v>
      </c>
      <c r="I16" s="145" t="s">
        <v>38</v>
      </c>
      <c r="J16" s="150" t="s">
        <v>54</v>
      </c>
      <c r="K16" s="145">
        <v>544</v>
      </c>
      <c r="L16" s="151">
        <v>642</v>
      </c>
      <c r="M16" s="151">
        <v>70.76</v>
      </c>
      <c r="N16" s="158" t="s">
        <v>40</v>
      </c>
      <c r="O16" s="158" t="s">
        <v>41</v>
      </c>
      <c r="P16" s="144" t="s">
        <v>55</v>
      </c>
      <c r="Q16" s="144" t="s">
        <v>56</v>
      </c>
      <c r="R16" s="144" t="s">
        <v>57</v>
      </c>
      <c r="S16" s="144" t="s">
        <v>58</v>
      </c>
      <c r="T16" s="144" t="s">
        <v>58</v>
      </c>
    </row>
    <row r="17" s="115" customFormat="1" ht="153" customHeight="1" spans="1:20">
      <c r="A17" s="142">
        <v>3</v>
      </c>
      <c r="B17" s="143" t="s">
        <v>59</v>
      </c>
      <c r="C17" s="142" t="s">
        <v>33</v>
      </c>
      <c r="D17" s="144" t="s">
        <v>60</v>
      </c>
      <c r="E17" s="144" t="s">
        <v>27</v>
      </c>
      <c r="F17" s="144" t="s">
        <v>61</v>
      </c>
      <c r="G17" s="145" t="s">
        <v>36</v>
      </c>
      <c r="H17" s="144" t="s">
        <v>37</v>
      </c>
      <c r="I17" s="145" t="s">
        <v>38</v>
      </c>
      <c r="J17" s="150" t="s">
        <v>62</v>
      </c>
      <c r="K17" s="145">
        <v>50</v>
      </c>
      <c r="L17" s="145">
        <v>175</v>
      </c>
      <c r="M17" s="145">
        <v>8</v>
      </c>
      <c r="N17" s="158" t="s">
        <v>40</v>
      </c>
      <c r="O17" s="158" t="s">
        <v>41</v>
      </c>
      <c r="P17" s="144" t="s">
        <v>55</v>
      </c>
      <c r="Q17" s="144" t="s">
        <v>56</v>
      </c>
      <c r="R17" s="144" t="s">
        <v>57</v>
      </c>
      <c r="S17" s="144" t="s">
        <v>63</v>
      </c>
      <c r="T17" s="144" t="s">
        <v>63</v>
      </c>
    </row>
    <row r="18" s="115" customFormat="1" ht="30" customHeight="1" spans="1:20">
      <c r="A18" s="142" t="s">
        <v>28</v>
      </c>
      <c r="B18" s="138" t="s">
        <v>64</v>
      </c>
      <c r="C18" s="137"/>
      <c r="D18" s="138"/>
      <c r="E18" s="138"/>
      <c r="F18" s="138"/>
      <c r="G18" s="137"/>
      <c r="H18" s="138"/>
      <c r="I18" s="138"/>
      <c r="J18" s="138"/>
      <c r="K18" s="137"/>
      <c r="L18" s="137"/>
      <c r="M18" s="132">
        <f>M19+M21+M23+M25</f>
        <v>1110</v>
      </c>
      <c r="N18" s="132"/>
      <c r="O18" s="132"/>
      <c r="P18" s="132"/>
      <c r="Q18" s="132"/>
      <c r="R18" s="132"/>
      <c r="S18" s="160"/>
      <c r="T18" s="160"/>
    </row>
    <row r="19" s="116" customFormat="1" ht="30" customHeight="1" spans="1:20">
      <c r="A19" s="142" t="s">
        <v>30</v>
      </c>
      <c r="B19" s="138" t="s">
        <v>65</v>
      </c>
      <c r="C19" s="137"/>
      <c r="D19" s="138"/>
      <c r="E19" s="138"/>
      <c r="F19" s="138"/>
      <c r="G19" s="137"/>
      <c r="H19" s="138"/>
      <c r="I19" s="138"/>
      <c r="J19" s="138"/>
      <c r="K19" s="137"/>
      <c r="L19" s="137"/>
      <c r="M19" s="151">
        <f>M20</f>
        <v>200</v>
      </c>
      <c r="N19" s="151"/>
      <c r="O19" s="151"/>
      <c r="P19" s="151"/>
      <c r="Q19" s="151"/>
      <c r="R19" s="151"/>
      <c r="S19" s="150"/>
      <c r="T19" s="150"/>
    </row>
    <row r="20" s="115" customFormat="1" ht="157" customHeight="1" spans="1:20">
      <c r="A20" s="142">
        <v>4</v>
      </c>
      <c r="B20" s="143" t="s">
        <v>66</v>
      </c>
      <c r="C20" s="146" t="s">
        <v>33</v>
      </c>
      <c r="D20" s="147" t="s">
        <v>67</v>
      </c>
      <c r="E20" s="147" t="s">
        <v>27</v>
      </c>
      <c r="F20" s="147" t="s">
        <v>65</v>
      </c>
      <c r="G20" s="148" t="s">
        <v>36</v>
      </c>
      <c r="H20" s="147" t="s">
        <v>68</v>
      </c>
      <c r="I20" s="148" t="s">
        <v>69</v>
      </c>
      <c r="J20" s="147" t="s">
        <v>70</v>
      </c>
      <c r="K20" s="148">
        <v>98</v>
      </c>
      <c r="L20" s="148">
        <v>326</v>
      </c>
      <c r="M20" s="148">
        <v>200</v>
      </c>
      <c r="N20" s="147" t="s">
        <v>71</v>
      </c>
      <c r="O20" s="147" t="s">
        <v>72</v>
      </c>
      <c r="P20" s="147" t="s">
        <v>42</v>
      </c>
      <c r="Q20" s="147" t="s">
        <v>43</v>
      </c>
      <c r="R20" s="147" t="s">
        <v>44</v>
      </c>
      <c r="S20" s="147" t="s">
        <v>73</v>
      </c>
      <c r="T20" s="147" t="s">
        <v>74</v>
      </c>
    </row>
    <row r="21" s="116" customFormat="1" ht="30" customHeight="1" spans="1:20">
      <c r="A21" s="142" t="s">
        <v>30</v>
      </c>
      <c r="B21" s="138" t="s">
        <v>75</v>
      </c>
      <c r="C21" s="137"/>
      <c r="D21" s="138"/>
      <c r="E21" s="138"/>
      <c r="F21" s="138"/>
      <c r="G21" s="137"/>
      <c r="H21" s="138"/>
      <c r="I21" s="138"/>
      <c r="J21" s="138"/>
      <c r="K21" s="137"/>
      <c r="L21" s="137"/>
      <c r="M21" s="151">
        <f>M22</f>
        <v>45</v>
      </c>
      <c r="N21" s="151"/>
      <c r="O21" s="151"/>
      <c r="P21" s="151"/>
      <c r="Q21" s="151"/>
      <c r="R21" s="151"/>
      <c r="S21" s="150"/>
      <c r="T21" s="150"/>
    </row>
    <row r="22" s="117" customFormat="1" ht="88" customHeight="1" spans="1:20">
      <c r="A22" s="142">
        <v>5</v>
      </c>
      <c r="B22" s="143" t="s">
        <v>76</v>
      </c>
      <c r="C22" s="142" t="s">
        <v>33</v>
      </c>
      <c r="D22" s="143" t="s">
        <v>77</v>
      </c>
      <c r="E22" s="143" t="s">
        <v>27</v>
      </c>
      <c r="F22" s="143" t="s">
        <v>75</v>
      </c>
      <c r="G22" s="142" t="s">
        <v>36</v>
      </c>
      <c r="H22" s="143" t="s">
        <v>78</v>
      </c>
      <c r="I22" s="142" t="s">
        <v>79</v>
      </c>
      <c r="J22" s="143" t="s">
        <v>80</v>
      </c>
      <c r="K22" s="142">
        <v>160</v>
      </c>
      <c r="L22" s="142">
        <v>560</v>
      </c>
      <c r="M22" s="142">
        <v>45</v>
      </c>
      <c r="N22" s="158" t="s">
        <v>81</v>
      </c>
      <c r="O22" s="158" t="s">
        <v>82</v>
      </c>
      <c r="P22" s="144" t="s">
        <v>42</v>
      </c>
      <c r="Q22" s="158" t="s">
        <v>43</v>
      </c>
      <c r="R22" s="144" t="s">
        <v>44</v>
      </c>
      <c r="S22" s="158" t="s">
        <v>83</v>
      </c>
      <c r="T22" s="158" t="s">
        <v>84</v>
      </c>
    </row>
    <row r="23" s="116" customFormat="1" ht="30" customHeight="1" spans="1:20">
      <c r="A23" s="142" t="s">
        <v>30</v>
      </c>
      <c r="B23" s="138" t="s">
        <v>85</v>
      </c>
      <c r="C23" s="137"/>
      <c r="D23" s="138"/>
      <c r="E23" s="138"/>
      <c r="F23" s="138"/>
      <c r="G23" s="137"/>
      <c r="H23" s="138"/>
      <c r="I23" s="138"/>
      <c r="J23" s="138"/>
      <c r="K23" s="137"/>
      <c r="L23" s="137"/>
      <c r="M23" s="151">
        <f>SUM(M24:M24)</f>
        <v>145</v>
      </c>
      <c r="N23" s="151"/>
      <c r="O23" s="151"/>
      <c r="P23" s="151"/>
      <c r="Q23" s="151"/>
      <c r="R23" s="151"/>
      <c r="S23" s="150"/>
      <c r="T23" s="150"/>
    </row>
    <row r="24" s="117" customFormat="1" ht="88" customHeight="1" spans="1:20">
      <c r="A24" s="142">
        <v>6</v>
      </c>
      <c r="B24" s="143" t="s">
        <v>86</v>
      </c>
      <c r="C24" s="142" t="s">
        <v>33</v>
      </c>
      <c r="D24" s="143" t="s">
        <v>87</v>
      </c>
      <c r="E24" s="143" t="s">
        <v>27</v>
      </c>
      <c r="F24" s="143" t="s">
        <v>85</v>
      </c>
      <c r="G24" s="142" t="s">
        <v>36</v>
      </c>
      <c r="H24" s="143" t="s">
        <v>88</v>
      </c>
      <c r="I24" s="142" t="s">
        <v>79</v>
      </c>
      <c r="J24" s="143" t="s">
        <v>89</v>
      </c>
      <c r="K24" s="145">
        <v>70</v>
      </c>
      <c r="L24" s="145">
        <v>252</v>
      </c>
      <c r="M24" s="145">
        <v>145</v>
      </c>
      <c r="N24" s="158" t="s">
        <v>81</v>
      </c>
      <c r="O24" s="158" t="s">
        <v>82</v>
      </c>
      <c r="P24" s="144" t="s">
        <v>42</v>
      </c>
      <c r="Q24" s="158" t="s">
        <v>43</v>
      </c>
      <c r="R24" s="144" t="s">
        <v>44</v>
      </c>
      <c r="S24" s="158" t="s">
        <v>90</v>
      </c>
      <c r="T24" s="158" t="s">
        <v>91</v>
      </c>
    </row>
    <row r="25" s="116" customFormat="1" ht="30" customHeight="1" spans="1:20">
      <c r="A25" s="142" t="s">
        <v>30</v>
      </c>
      <c r="B25" s="138" t="s">
        <v>92</v>
      </c>
      <c r="C25" s="137"/>
      <c r="D25" s="138"/>
      <c r="E25" s="138"/>
      <c r="F25" s="138"/>
      <c r="G25" s="137"/>
      <c r="H25" s="138"/>
      <c r="I25" s="138"/>
      <c r="J25" s="138"/>
      <c r="K25" s="137"/>
      <c r="L25" s="137"/>
      <c r="M25" s="151">
        <f>SUM(M26:M27)</f>
        <v>720</v>
      </c>
      <c r="N25" s="151"/>
      <c r="O25" s="151"/>
      <c r="P25" s="151"/>
      <c r="Q25" s="151"/>
      <c r="R25" s="151"/>
      <c r="S25" s="150"/>
      <c r="T25" s="150"/>
    </row>
    <row r="26" s="118" customFormat="1" ht="161" customHeight="1" spans="1:20">
      <c r="A26" s="142">
        <v>7</v>
      </c>
      <c r="B26" s="143" t="s">
        <v>93</v>
      </c>
      <c r="C26" s="147" t="s">
        <v>33</v>
      </c>
      <c r="D26" s="147" t="s">
        <v>94</v>
      </c>
      <c r="E26" s="147" t="s">
        <v>27</v>
      </c>
      <c r="F26" s="147" t="s">
        <v>92</v>
      </c>
      <c r="G26" s="148" t="s">
        <v>36</v>
      </c>
      <c r="H26" s="147" t="s">
        <v>95</v>
      </c>
      <c r="I26" s="148" t="s">
        <v>69</v>
      </c>
      <c r="J26" s="147" t="s">
        <v>96</v>
      </c>
      <c r="K26" s="148">
        <v>826</v>
      </c>
      <c r="L26" s="148">
        <v>1966</v>
      </c>
      <c r="M26" s="148">
        <v>180</v>
      </c>
      <c r="N26" s="147" t="s">
        <v>71</v>
      </c>
      <c r="O26" s="147" t="s">
        <v>72</v>
      </c>
      <c r="P26" s="147" t="s">
        <v>42</v>
      </c>
      <c r="Q26" s="147" t="s">
        <v>43</v>
      </c>
      <c r="R26" s="144" t="s">
        <v>44</v>
      </c>
      <c r="S26" s="147" t="s">
        <v>97</v>
      </c>
      <c r="T26" s="147" t="s">
        <v>98</v>
      </c>
    </row>
    <row r="27" s="119" customFormat="1" ht="103" customHeight="1" spans="1:20">
      <c r="A27" s="142">
        <v>8</v>
      </c>
      <c r="B27" s="145" t="s">
        <v>99</v>
      </c>
      <c r="C27" s="142" t="s">
        <v>33</v>
      </c>
      <c r="D27" s="143" t="s">
        <v>100</v>
      </c>
      <c r="E27" s="143" t="s">
        <v>27</v>
      </c>
      <c r="F27" s="144" t="s">
        <v>92</v>
      </c>
      <c r="G27" s="145" t="s">
        <v>36</v>
      </c>
      <c r="H27" s="144" t="s">
        <v>101</v>
      </c>
      <c r="I27" s="142" t="s">
        <v>102</v>
      </c>
      <c r="J27" s="143" t="s">
        <v>103</v>
      </c>
      <c r="K27" s="145">
        <v>372</v>
      </c>
      <c r="L27" s="145">
        <v>1459</v>
      </c>
      <c r="M27" s="145">
        <v>540</v>
      </c>
      <c r="N27" s="144" t="s">
        <v>104</v>
      </c>
      <c r="O27" s="144" t="s">
        <v>105</v>
      </c>
      <c r="P27" s="144" t="s">
        <v>42</v>
      </c>
      <c r="Q27" s="144" t="s">
        <v>43</v>
      </c>
      <c r="R27" s="144" t="s">
        <v>44</v>
      </c>
      <c r="S27" s="144" t="s">
        <v>106</v>
      </c>
      <c r="T27" s="144" t="s">
        <v>107</v>
      </c>
    </row>
    <row r="28" s="117" customFormat="1" ht="30" customHeight="1" spans="1:20">
      <c r="A28" s="142" t="s">
        <v>30</v>
      </c>
      <c r="B28" s="138" t="s">
        <v>108</v>
      </c>
      <c r="C28" s="137"/>
      <c r="D28" s="138"/>
      <c r="E28" s="138"/>
      <c r="F28" s="138"/>
      <c r="G28" s="137"/>
      <c r="H28" s="138"/>
      <c r="I28" s="138"/>
      <c r="J28" s="138"/>
      <c r="K28" s="137"/>
      <c r="L28" s="137"/>
      <c r="M28" s="145"/>
      <c r="N28" s="145"/>
      <c r="O28" s="145"/>
      <c r="P28" s="145"/>
      <c r="Q28" s="145"/>
      <c r="R28" s="145"/>
      <c r="S28" s="144"/>
      <c r="T28" s="144"/>
    </row>
    <row r="29" s="117" customFormat="1" ht="30" customHeight="1" spans="1:20">
      <c r="A29" s="142" t="s">
        <v>30</v>
      </c>
      <c r="B29" s="138" t="s">
        <v>109</v>
      </c>
      <c r="C29" s="137"/>
      <c r="D29" s="138"/>
      <c r="E29" s="138"/>
      <c r="F29" s="138"/>
      <c r="G29" s="137"/>
      <c r="H29" s="138"/>
      <c r="I29" s="138"/>
      <c r="J29" s="138"/>
      <c r="K29" s="137"/>
      <c r="L29" s="137"/>
      <c r="M29" s="145"/>
      <c r="N29" s="145"/>
      <c r="O29" s="145"/>
      <c r="P29" s="145"/>
      <c r="Q29" s="145"/>
      <c r="R29" s="145"/>
      <c r="S29" s="144"/>
      <c r="T29" s="144"/>
    </row>
    <row r="30" s="117" customFormat="1" ht="30" customHeight="1" spans="1:20">
      <c r="A30" s="142" t="s">
        <v>28</v>
      </c>
      <c r="B30" s="138" t="s">
        <v>110</v>
      </c>
      <c r="C30" s="137"/>
      <c r="D30" s="138"/>
      <c r="E30" s="138"/>
      <c r="F30" s="138"/>
      <c r="G30" s="137"/>
      <c r="H30" s="138"/>
      <c r="I30" s="138"/>
      <c r="J30" s="138"/>
      <c r="K30" s="137"/>
      <c r="L30" s="137"/>
      <c r="M30" s="132">
        <f>M31+M32+M36</f>
        <v>94</v>
      </c>
      <c r="N30" s="145"/>
      <c r="O30" s="145"/>
      <c r="P30" s="145"/>
      <c r="Q30" s="145"/>
      <c r="R30" s="145"/>
      <c r="S30" s="144"/>
      <c r="T30" s="144"/>
    </row>
    <row r="31" s="117" customFormat="1" ht="30" customHeight="1" spans="1:20">
      <c r="A31" s="142" t="s">
        <v>30</v>
      </c>
      <c r="B31" s="138" t="s">
        <v>111</v>
      </c>
      <c r="C31" s="137"/>
      <c r="D31" s="138"/>
      <c r="E31" s="138"/>
      <c r="F31" s="138"/>
      <c r="G31" s="137"/>
      <c r="H31" s="138"/>
      <c r="I31" s="138"/>
      <c r="J31" s="138"/>
      <c r="K31" s="137"/>
      <c r="L31" s="137"/>
      <c r="M31" s="145"/>
      <c r="N31" s="145"/>
      <c r="O31" s="145"/>
      <c r="P31" s="145"/>
      <c r="Q31" s="145"/>
      <c r="R31" s="145"/>
      <c r="S31" s="144"/>
      <c r="T31" s="144"/>
    </row>
    <row r="32" s="117" customFormat="1" ht="30" customHeight="1" spans="1:20">
      <c r="A32" s="142" t="s">
        <v>30</v>
      </c>
      <c r="B32" s="138" t="s">
        <v>112</v>
      </c>
      <c r="C32" s="137"/>
      <c r="D32" s="138"/>
      <c r="E32" s="138"/>
      <c r="F32" s="138"/>
      <c r="G32" s="137"/>
      <c r="H32" s="138"/>
      <c r="I32" s="138"/>
      <c r="J32" s="138"/>
      <c r="K32" s="137"/>
      <c r="L32" s="137"/>
      <c r="M32" s="145">
        <f>SUM(M33:M35)</f>
        <v>94</v>
      </c>
      <c r="N32" s="145"/>
      <c r="O32" s="145"/>
      <c r="P32" s="145"/>
      <c r="Q32" s="145"/>
      <c r="R32" s="145"/>
      <c r="S32" s="144"/>
      <c r="T32" s="144"/>
    </row>
    <row r="33" s="120" customFormat="1" ht="74" customHeight="1" spans="1:20">
      <c r="A33" s="142">
        <v>9</v>
      </c>
      <c r="B33" s="143" t="s">
        <v>113</v>
      </c>
      <c r="C33" s="142" t="s">
        <v>33</v>
      </c>
      <c r="D33" s="143" t="s">
        <v>114</v>
      </c>
      <c r="E33" s="143" t="s">
        <v>27</v>
      </c>
      <c r="F33" s="144" t="s">
        <v>112</v>
      </c>
      <c r="G33" s="142" t="s">
        <v>36</v>
      </c>
      <c r="H33" s="143" t="s">
        <v>115</v>
      </c>
      <c r="I33" s="142" t="s">
        <v>116</v>
      </c>
      <c r="J33" s="143" t="s">
        <v>117</v>
      </c>
      <c r="K33" s="142">
        <v>225</v>
      </c>
      <c r="L33" s="142">
        <v>787</v>
      </c>
      <c r="M33" s="142">
        <v>34</v>
      </c>
      <c r="N33" s="143" t="s">
        <v>81</v>
      </c>
      <c r="O33" s="143" t="s">
        <v>82</v>
      </c>
      <c r="P33" s="143" t="s">
        <v>42</v>
      </c>
      <c r="Q33" s="143" t="s">
        <v>43</v>
      </c>
      <c r="R33" s="144" t="s">
        <v>44</v>
      </c>
      <c r="S33" s="143" t="s">
        <v>118</v>
      </c>
      <c r="T33" s="143" t="s">
        <v>119</v>
      </c>
    </row>
    <row r="34" s="117" customFormat="1" ht="102" customHeight="1" spans="1:20">
      <c r="A34" s="142">
        <v>10</v>
      </c>
      <c r="B34" s="143" t="s">
        <v>120</v>
      </c>
      <c r="C34" s="149" t="s">
        <v>33</v>
      </c>
      <c r="D34" s="150" t="s">
        <v>121</v>
      </c>
      <c r="E34" s="143" t="s">
        <v>27</v>
      </c>
      <c r="F34" s="144" t="s">
        <v>112</v>
      </c>
      <c r="G34" s="151" t="s">
        <v>122</v>
      </c>
      <c r="H34" s="150" t="s">
        <v>123</v>
      </c>
      <c r="I34" s="151" t="s">
        <v>102</v>
      </c>
      <c r="J34" s="150" t="s">
        <v>124</v>
      </c>
      <c r="K34" s="145">
        <v>256</v>
      </c>
      <c r="L34" s="145">
        <v>957</v>
      </c>
      <c r="M34" s="151">
        <v>30</v>
      </c>
      <c r="N34" s="150" t="s">
        <v>125</v>
      </c>
      <c r="O34" s="150" t="s">
        <v>126</v>
      </c>
      <c r="P34" s="150" t="s">
        <v>42</v>
      </c>
      <c r="Q34" s="150" t="s">
        <v>43</v>
      </c>
      <c r="R34" s="144" t="s">
        <v>44</v>
      </c>
      <c r="S34" s="150" t="s">
        <v>127</v>
      </c>
      <c r="T34" s="150" t="s">
        <v>128</v>
      </c>
    </row>
    <row r="35" s="117" customFormat="1" ht="102" customHeight="1" spans="1:20">
      <c r="A35" s="142">
        <v>11</v>
      </c>
      <c r="B35" s="143" t="s">
        <v>129</v>
      </c>
      <c r="C35" s="142" t="s">
        <v>33</v>
      </c>
      <c r="D35" s="143" t="s">
        <v>130</v>
      </c>
      <c r="E35" s="143" t="s">
        <v>27</v>
      </c>
      <c r="F35" s="144" t="s">
        <v>112</v>
      </c>
      <c r="G35" s="142" t="s">
        <v>36</v>
      </c>
      <c r="H35" s="143" t="s">
        <v>131</v>
      </c>
      <c r="I35" s="142" t="s">
        <v>69</v>
      </c>
      <c r="J35" s="143" t="s">
        <v>132</v>
      </c>
      <c r="K35" s="145">
        <v>81</v>
      </c>
      <c r="L35" s="145">
        <v>282</v>
      </c>
      <c r="M35" s="145">
        <v>30</v>
      </c>
      <c r="N35" s="144" t="s">
        <v>133</v>
      </c>
      <c r="O35" s="144" t="s">
        <v>134</v>
      </c>
      <c r="P35" s="144" t="s">
        <v>135</v>
      </c>
      <c r="Q35" s="144" t="s">
        <v>136</v>
      </c>
      <c r="R35" s="144" t="s">
        <v>137</v>
      </c>
      <c r="S35" s="144" t="s">
        <v>138</v>
      </c>
      <c r="T35" s="144" t="s">
        <v>139</v>
      </c>
    </row>
    <row r="36" s="117" customFormat="1" ht="30" customHeight="1" spans="1:20">
      <c r="A36" s="142" t="s">
        <v>30</v>
      </c>
      <c r="B36" s="138" t="s">
        <v>140</v>
      </c>
      <c r="C36" s="137"/>
      <c r="D36" s="138"/>
      <c r="E36" s="138"/>
      <c r="F36" s="138"/>
      <c r="G36" s="137"/>
      <c r="H36" s="138"/>
      <c r="I36" s="138"/>
      <c r="J36" s="138"/>
      <c r="K36" s="137"/>
      <c r="L36" s="137"/>
      <c r="M36" s="145"/>
      <c r="N36" s="145"/>
      <c r="O36" s="145"/>
      <c r="P36" s="145"/>
      <c r="Q36" s="145"/>
      <c r="R36" s="145"/>
      <c r="S36" s="144"/>
      <c r="T36" s="144"/>
    </row>
    <row r="37" s="116" customFormat="1" ht="30" customHeight="1" spans="1:20">
      <c r="A37" s="142" t="s">
        <v>30</v>
      </c>
      <c r="B37" s="138" t="s">
        <v>141</v>
      </c>
      <c r="C37" s="137"/>
      <c r="D37" s="138"/>
      <c r="E37" s="138"/>
      <c r="F37" s="138"/>
      <c r="G37" s="137"/>
      <c r="H37" s="138"/>
      <c r="I37" s="138"/>
      <c r="J37" s="138"/>
      <c r="K37" s="137"/>
      <c r="L37" s="137"/>
      <c r="M37" s="151"/>
      <c r="N37" s="151"/>
      <c r="O37" s="151"/>
      <c r="P37" s="151"/>
      <c r="Q37" s="151"/>
      <c r="R37" s="151"/>
      <c r="S37" s="150"/>
      <c r="T37" s="150"/>
    </row>
    <row r="38" s="116" customFormat="1" ht="30" customHeight="1" spans="1:20">
      <c r="A38" s="142" t="s">
        <v>28</v>
      </c>
      <c r="B38" s="138" t="s">
        <v>142</v>
      </c>
      <c r="C38" s="137"/>
      <c r="D38" s="138"/>
      <c r="E38" s="138"/>
      <c r="F38" s="138"/>
      <c r="G38" s="137"/>
      <c r="H38" s="138"/>
      <c r="I38" s="138"/>
      <c r="J38" s="138"/>
      <c r="K38" s="137"/>
      <c r="L38" s="137"/>
      <c r="M38" s="159"/>
      <c r="N38" s="151"/>
      <c r="O38" s="151"/>
      <c r="P38" s="151"/>
      <c r="Q38" s="151"/>
      <c r="R38" s="151"/>
      <c r="S38" s="150"/>
      <c r="T38" s="150"/>
    </row>
    <row r="39" s="116" customFormat="1" ht="30" customHeight="1" spans="1:20">
      <c r="A39" s="142" t="s">
        <v>30</v>
      </c>
      <c r="B39" s="138" t="s">
        <v>143</v>
      </c>
      <c r="C39" s="137"/>
      <c r="D39" s="138"/>
      <c r="E39" s="138"/>
      <c r="F39" s="138"/>
      <c r="G39" s="137"/>
      <c r="H39" s="138"/>
      <c r="I39" s="138"/>
      <c r="J39" s="138"/>
      <c r="K39" s="137"/>
      <c r="L39" s="137"/>
      <c r="M39" s="151"/>
      <c r="N39" s="151"/>
      <c r="O39" s="151"/>
      <c r="P39" s="151"/>
      <c r="Q39" s="151"/>
      <c r="R39" s="151"/>
      <c r="S39" s="150"/>
      <c r="T39" s="150"/>
    </row>
    <row r="40" s="116" customFormat="1" ht="30" customHeight="1" spans="1:20">
      <c r="A40" s="142" t="s">
        <v>30</v>
      </c>
      <c r="B40" s="138" t="s">
        <v>144</v>
      </c>
      <c r="C40" s="137"/>
      <c r="D40" s="138"/>
      <c r="E40" s="138"/>
      <c r="F40" s="138"/>
      <c r="G40" s="137"/>
      <c r="H40" s="138"/>
      <c r="I40" s="138"/>
      <c r="J40" s="138"/>
      <c r="K40" s="137"/>
      <c r="L40" s="137"/>
      <c r="M40" s="151"/>
      <c r="N40" s="151"/>
      <c r="O40" s="151"/>
      <c r="P40" s="151"/>
      <c r="Q40" s="151"/>
      <c r="R40" s="151"/>
      <c r="S40" s="150"/>
      <c r="T40" s="150"/>
    </row>
    <row r="41" s="116" customFormat="1" ht="30" customHeight="1" spans="1:20">
      <c r="A41" s="142" t="s">
        <v>30</v>
      </c>
      <c r="B41" s="138" t="s">
        <v>145</v>
      </c>
      <c r="C41" s="137"/>
      <c r="D41" s="138"/>
      <c r="E41" s="138"/>
      <c r="F41" s="138"/>
      <c r="G41" s="137"/>
      <c r="H41" s="138"/>
      <c r="I41" s="138"/>
      <c r="J41" s="138"/>
      <c r="K41" s="137"/>
      <c r="L41" s="137"/>
      <c r="M41" s="151"/>
      <c r="N41" s="151"/>
      <c r="O41" s="151"/>
      <c r="P41" s="151"/>
      <c r="Q41" s="151"/>
      <c r="R41" s="151"/>
      <c r="S41" s="150"/>
      <c r="T41" s="150"/>
    </row>
    <row r="42" s="116" customFormat="1" ht="30" customHeight="1" spans="1:20">
      <c r="A42" s="142" t="s">
        <v>28</v>
      </c>
      <c r="B42" s="138" t="s">
        <v>146</v>
      </c>
      <c r="C42" s="137"/>
      <c r="D42" s="138"/>
      <c r="E42" s="138"/>
      <c r="F42" s="138"/>
      <c r="G42" s="137"/>
      <c r="H42" s="138"/>
      <c r="I42" s="138"/>
      <c r="J42" s="138"/>
      <c r="K42" s="137"/>
      <c r="L42" s="137"/>
      <c r="M42" s="151"/>
      <c r="N42" s="151"/>
      <c r="O42" s="151"/>
      <c r="P42" s="151"/>
      <c r="Q42" s="151"/>
      <c r="R42" s="151"/>
      <c r="S42" s="150"/>
      <c r="T42" s="150"/>
    </row>
    <row r="43" s="116" customFormat="1" ht="30" customHeight="1" spans="1:20">
      <c r="A43" s="142" t="s">
        <v>30</v>
      </c>
      <c r="B43" s="138" t="s">
        <v>147</v>
      </c>
      <c r="C43" s="137"/>
      <c r="D43" s="138"/>
      <c r="E43" s="138"/>
      <c r="F43" s="138"/>
      <c r="G43" s="137"/>
      <c r="H43" s="138"/>
      <c r="I43" s="138"/>
      <c r="J43" s="138"/>
      <c r="K43" s="137"/>
      <c r="L43" s="137"/>
      <c r="M43" s="151"/>
      <c r="N43" s="151"/>
      <c r="O43" s="151"/>
      <c r="P43" s="151"/>
      <c r="Q43" s="151"/>
      <c r="R43" s="151"/>
      <c r="S43" s="150"/>
      <c r="T43" s="150"/>
    </row>
    <row r="44" s="116" customFormat="1" ht="30" customHeight="1" spans="1:20">
      <c r="A44" s="142" t="s">
        <v>30</v>
      </c>
      <c r="B44" s="138" t="s">
        <v>148</v>
      </c>
      <c r="C44" s="137"/>
      <c r="D44" s="138"/>
      <c r="E44" s="138"/>
      <c r="F44" s="138"/>
      <c r="G44" s="137"/>
      <c r="H44" s="138"/>
      <c r="I44" s="138"/>
      <c r="J44" s="138"/>
      <c r="K44" s="137"/>
      <c r="L44" s="137"/>
      <c r="M44" s="151"/>
      <c r="N44" s="151"/>
      <c r="O44" s="151"/>
      <c r="P44" s="151"/>
      <c r="Q44" s="151"/>
      <c r="R44" s="151"/>
      <c r="S44" s="150"/>
      <c r="T44" s="150"/>
    </row>
    <row r="45" s="116" customFormat="1" ht="30" customHeight="1" spans="1:20">
      <c r="A45" s="142" t="s">
        <v>30</v>
      </c>
      <c r="B45" s="138" t="s">
        <v>149</v>
      </c>
      <c r="C45" s="137"/>
      <c r="D45" s="138"/>
      <c r="E45" s="138"/>
      <c r="F45" s="138"/>
      <c r="G45" s="137"/>
      <c r="H45" s="138"/>
      <c r="I45" s="138"/>
      <c r="J45" s="138"/>
      <c r="K45" s="137"/>
      <c r="L45" s="137"/>
      <c r="M45" s="151"/>
      <c r="N45" s="151"/>
      <c r="O45" s="151"/>
      <c r="P45" s="151"/>
      <c r="Q45" s="151"/>
      <c r="R45" s="151"/>
      <c r="S45" s="150"/>
      <c r="T45" s="150"/>
    </row>
    <row r="46" s="116" customFormat="1" ht="30" customHeight="1" spans="1:20">
      <c r="A46" s="142" t="s">
        <v>30</v>
      </c>
      <c r="B46" s="138" t="s">
        <v>150</v>
      </c>
      <c r="C46" s="137"/>
      <c r="D46" s="138"/>
      <c r="E46" s="138"/>
      <c r="F46" s="138"/>
      <c r="G46" s="137"/>
      <c r="H46" s="138"/>
      <c r="I46" s="138"/>
      <c r="J46" s="138"/>
      <c r="K46" s="137"/>
      <c r="L46" s="137"/>
      <c r="M46" s="151"/>
      <c r="N46" s="151"/>
      <c r="O46" s="151"/>
      <c r="P46" s="151"/>
      <c r="Q46" s="151"/>
      <c r="R46" s="151"/>
      <c r="S46" s="150"/>
      <c r="T46" s="150"/>
    </row>
    <row r="47" s="116" customFormat="1" ht="30" customHeight="1" spans="1:20">
      <c r="A47" s="142" t="s">
        <v>28</v>
      </c>
      <c r="B47" s="138" t="s">
        <v>151</v>
      </c>
      <c r="C47" s="137"/>
      <c r="D47" s="138"/>
      <c r="E47" s="138"/>
      <c r="F47" s="138"/>
      <c r="G47" s="137"/>
      <c r="H47" s="138"/>
      <c r="I47" s="138"/>
      <c r="J47" s="138"/>
      <c r="K47" s="137"/>
      <c r="L47" s="137"/>
      <c r="M47" s="159"/>
      <c r="N47" s="151"/>
      <c r="O47" s="151"/>
      <c r="P47" s="151"/>
      <c r="Q47" s="151"/>
      <c r="R47" s="151"/>
      <c r="S47" s="150"/>
      <c r="T47" s="150"/>
    </row>
    <row r="48" s="116" customFormat="1" ht="30" customHeight="1" spans="1:20">
      <c r="A48" s="142" t="s">
        <v>30</v>
      </c>
      <c r="B48" s="138" t="s">
        <v>152</v>
      </c>
      <c r="C48" s="137"/>
      <c r="D48" s="138"/>
      <c r="E48" s="138"/>
      <c r="F48" s="138"/>
      <c r="G48" s="137"/>
      <c r="H48" s="138"/>
      <c r="I48" s="138"/>
      <c r="J48" s="138"/>
      <c r="K48" s="137"/>
      <c r="L48" s="137"/>
      <c r="M48" s="151"/>
      <c r="N48" s="151"/>
      <c r="O48" s="151"/>
      <c r="P48" s="151"/>
      <c r="Q48" s="151"/>
      <c r="R48" s="151"/>
      <c r="S48" s="150"/>
      <c r="T48" s="150"/>
    </row>
    <row r="49" s="116" customFormat="1" ht="30" customHeight="1" spans="1:20">
      <c r="A49" s="142" t="s">
        <v>30</v>
      </c>
      <c r="B49" s="138" t="s">
        <v>153</v>
      </c>
      <c r="C49" s="137"/>
      <c r="D49" s="138"/>
      <c r="E49" s="138"/>
      <c r="F49" s="138"/>
      <c r="G49" s="137"/>
      <c r="H49" s="138"/>
      <c r="I49" s="138"/>
      <c r="J49" s="138"/>
      <c r="K49" s="137"/>
      <c r="L49" s="137"/>
      <c r="M49" s="151"/>
      <c r="N49" s="151"/>
      <c r="O49" s="151"/>
      <c r="P49" s="151"/>
      <c r="Q49" s="151"/>
      <c r="R49" s="151"/>
      <c r="S49" s="150"/>
      <c r="T49" s="150"/>
    </row>
    <row r="50" s="116" customFormat="1" ht="30" customHeight="1" spans="1:20">
      <c r="A50" s="142" t="s">
        <v>30</v>
      </c>
      <c r="B50" s="138" t="s">
        <v>154</v>
      </c>
      <c r="C50" s="137"/>
      <c r="D50" s="138"/>
      <c r="E50" s="138"/>
      <c r="F50" s="138"/>
      <c r="G50" s="137"/>
      <c r="H50" s="138"/>
      <c r="I50" s="138"/>
      <c r="J50" s="138"/>
      <c r="K50" s="137"/>
      <c r="L50" s="137"/>
      <c r="M50" s="151"/>
      <c r="N50" s="151"/>
      <c r="O50" s="151"/>
      <c r="P50" s="151"/>
      <c r="Q50" s="151"/>
      <c r="R50" s="151"/>
      <c r="S50" s="150"/>
      <c r="T50" s="150"/>
    </row>
    <row r="51" s="116" customFormat="1" ht="30" customHeight="1" spans="1:20">
      <c r="A51" s="142" t="s">
        <v>30</v>
      </c>
      <c r="B51" s="138" t="s">
        <v>155</v>
      </c>
      <c r="C51" s="137"/>
      <c r="D51" s="138"/>
      <c r="E51" s="138"/>
      <c r="F51" s="138"/>
      <c r="G51" s="137"/>
      <c r="H51" s="138"/>
      <c r="I51" s="138"/>
      <c r="J51" s="138"/>
      <c r="K51" s="137"/>
      <c r="L51" s="137"/>
      <c r="M51" s="151"/>
      <c r="N51" s="151"/>
      <c r="O51" s="151"/>
      <c r="P51" s="151"/>
      <c r="Q51" s="151"/>
      <c r="R51" s="151"/>
      <c r="S51" s="150"/>
      <c r="T51" s="150"/>
    </row>
    <row r="52" s="116" customFormat="1" ht="30" customHeight="1" spans="1:20">
      <c r="A52" s="142" t="s">
        <v>30</v>
      </c>
      <c r="B52" s="138" t="s">
        <v>156</v>
      </c>
      <c r="C52" s="137"/>
      <c r="D52" s="138"/>
      <c r="E52" s="138"/>
      <c r="F52" s="138"/>
      <c r="G52" s="137"/>
      <c r="H52" s="138"/>
      <c r="I52" s="138"/>
      <c r="J52" s="138"/>
      <c r="K52" s="137"/>
      <c r="L52" s="137"/>
      <c r="M52" s="151"/>
      <c r="N52" s="151"/>
      <c r="O52" s="151"/>
      <c r="P52" s="151"/>
      <c r="Q52" s="151"/>
      <c r="R52" s="151"/>
      <c r="S52" s="150"/>
      <c r="T52" s="150"/>
    </row>
    <row r="53" s="116" customFormat="1" ht="30" customHeight="1" spans="1:20">
      <c r="A53" s="137" t="s">
        <v>26</v>
      </c>
      <c r="B53" s="138" t="s">
        <v>157</v>
      </c>
      <c r="C53" s="137"/>
      <c r="D53" s="138"/>
      <c r="E53" s="138"/>
      <c r="F53" s="138"/>
      <c r="G53" s="137"/>
      <c r="H53" s="138"/>
      <c r="I53" s="138"/>
      <c r="J53" s="138"/>
      <c r="K53" s="137"/>
      <c r="L53" s="137"/>
      <c r="M53" s="151"/>
      <c r="N53" s="151"/>
      <c r="O53" s="151"/>
      <c r="P53" s="151"/>
      <c r="Q53" s="151"/>
      <c r="R53" s="151"/>
      <c r="S53" s="150"/>
      <c r="T53" s="150"/>
    </row>
    <row r="54" s="116" customFormat="1" ht="30" customHeight="1" spans="1:20">
      <c r="A54" s="137" t="s">
        <v>28</v>
      </c>
      <c r="B54" s="138" t="s">
        <v>158</v>
      </c>
      <c r="C54" s="137"/>
      <c r="D54" s="138"/>
      <c r="E54" s="138"/>
      <c r="F54" s="138"/>
      <c r="G54" s="137"/>
      <c r="H54" s="138"/>
      <c r="I54" s="138"/>
      <c r="J54" s="138"/>
      <c r="K54" s="137"/>
      <c r="L54" s="137"/>
      <c r="M54" s="151"/>
      <c r="N54" s="151"/>
      <c r="O54" s="151"/>
      <c r="P54" s="151"/>
      <c r="Q54" s="151"/>
      <c r="R54" s="151"/>
      <c r="S54" s="150"/>
      <c r="T54" s="150"/>
    </row>
    <row r="55" s="116" customFormat="1" ht="30" customHeight="1" spans="1:20">
      <c r="A55" s="142" t="s">
        <v>30</v>
      </c>
      <c r="B55" s="138" t="s">
        <v>53</v>
      </c>
      <c r="C55" s="137"/>
      <c r="D55" s="138"/>
      <c r="E55" s="138"/>
      <c r="F55" s="138"/>
      <c r="G55" s="137"/>
      <c r="H55" s="138"/>
      <c r="I55" s="138"/>
      <c r="J55" s="138"/>
      <c r="K55" s="137"/>
      <c r="L55" s="137"/>
      <c r="M55" s="151"/>
      <c r="N55" s="151"/>
      <c r="O55" s="151"/>
      <c r="P55" s="151"/>
      <c r="Q55" s="151"/>
      <c r="R55" s="151"/>
      <c r="S55" s="150"/>
      <c r="T55" s="150"/>
    </row>
    <row r="56" s="116" customFormat="1" ht="30" customHeight="1" spans="1:20">
      <c r="A56" s="142" t="s">
        <v>30</v>
      </c>
      <c r="B56" s="138" t="s">
        <v>159</v>
      </c>
      <c r="C56" s="137"/>
      <c r="D56" s="138"/>
      <c r="E56" s="138"/>
      <c r="F56" s="138"/>
      <c r="G56" s="137"/>
      <c r="H56" s="138"/>
      <c r="I56" s="138"/>
      <c r="J56" s="138"/>
      <c r="K56" s="137"/>
      <c r="L56" s="137"/>
      <c r="M56" s="151"/>
      <c r="N56" s="151"/>
      <c r="O56" s="151"/>
      <c r="P56" s="151"/>
      <c r="Q56" s="151"/>
      <c r="R56" s="151"/>
      <c r="S56" s="150"/>
      <c r="T56" s="150"/>
    </row>
    <row r="57" s="116" customFormat="1" ht="30" customHeight="1" spans="1:20">
      <c r="A57" s="142" t="s">
        <v>28</v>
      </c>
      <c r="B57" s="138" t="s">
        <v>160</v>
      </c>
      <c r="C57" s="137"/>
      <c r="D57" s="138"/>
      <c r="E57" s="138"/>
      <c r="F57" s="138"/>
      <c r="G57" s="137"/>
      <c r="H57" s="138"/>
      <c r="I57" s="138"/>
      <c r="J57" s="138"/>
      <c r="K57" s="137"/>
      <c r="L57" s="137"/>
      <c r="M57" s="151"/>
      <c r="N57" s="151"/>
      <c r="O57" s="151"/>
      <c r="P57" s="151"/>
      <c r="Q57" s="151"/>
      <c r="R57" s="151"/>
      <c r="S57" s="150"/>
      <c r="T57" s="150"/>
    </row>
    <row r="58" s="116" customFormat="1" ht="30" customHeight="1" spans="1:20">
      <c r="A58" s="142" t="s">
        <v>30</v>
      </c>
      <c r="B58" s="138" t="s">
        <v>161</v>
      </c>
      <c r="C58" s="137"/>
      <c r="D58" s="138"/>
      <c r="E58" s="138"/>
      <c r="F58" s="138"/>
      <c r="G58" s="137"/>
      <c r="H58" s="138"/>
      <c r="I58" s="138"/>
      <c r="J58" s="138"/>
      <c r="K58" s="137"/>
      <c r="L58" s="137"/>
      <c r="M58" s="151"/>
      <c r="N58" s="151"/>
      <c r="O58" s="151"/>
      <c r="P58" s="151"/>
      <c r="Q58" s="151"/>
      <c r="R58" s="151"/>
      <c r="S58" s="150"/>
      <c r="T58" s="150"/>
    </row>
    <row r="59" s="116" customFormat="1" ht="30" customHeight="1" spans="1:20">
      <c r="A59" s="142" t="s">
        <v>30</v>
      </c>
      <c r="B59" s="138" t="s">
        <v>162</v>
      </c>
      <c r="C59" s="137"/>
      <c r="D59" s="138"/>
      <c r="E59" s="138"/>
      <c r="F59" s="138"/>
      <c r="G59" s="137"/>
      <c r="H59" s="138"/>
      <c r="I59" s="138"/>
      <c r="J59" s="138"/>
      <c r="K59" s="137"/>
      <c r="L59" s="137"/>
      <c r="M59" s="151"/>
      <c r="N59" s="151"/>
      <c r="O59" s="151"/>
      <c r="P59" s="151"/>
      <c r="Q59" s="151"/>
      <c r="R59" s="151"/>
      <c r="S59" s="150"/>
      <c r="T59" s="150"/>
    </row>
    <row r="60" s="116" customFormat="1" ht="30" customHeight="1" spans="1:20">
      <c r="A60" s="142" t="s">
        <v>30</v>
      </c>
      <c r="B60" s="138" t="s">
        <v>163</v>
      </c>
      <c r="C60" s="137"/>
      <c r="D60" s="138"/>
      <c r="E60" s="138"/>
      <c r="F60" s="138"/>
      <c r="G60" s="137"/>
      <c r="H60" s="138"/>
      <c r="I60" s="138"/>
      <c r="J60" s="138"/>
      <c r="K60" s="137"/>
      <c r="L60" s="137"/>
      <c r="M60" s="151"/>
      <c r="N60" s="151"/>
      <c r="O60" s="151"/>
      <c r="P60" s="151"/>
      <c r="Q60" s="151"/>
      <c r="R60" s="151"/>
      <c r="S60" s="150"/>
      <c r="T60" s="150"/>
    </row>
    <row r="61" s="116" customFormat="1" ht="30" customHeight="1" spans="1:20">
      <c r="A61" s="142" t="s">
        <v>28</v>
      </c>
      <c r="B61" s="138" t="s">
        <v>164</v>
      </c>
      <c r="C61" s="137"/>
      <c r="D61" s="138"/>
      <c r="E61" s="138"/>
      <c r="F61" s="138"/>
      <c r="G61" s="137"/>
      <c r="H61" s="138"/>
      <c r="I61" s="138"/>
      <c r="J61" s="138"/>
      <c r="K61" s="137"/>
      <c r="L61" s="137"/>
      <c r="M61" s="151"/>
      <c r="N61" s="151"/>
      <c r="O61" s="151"/>
      <c r="P61" s="151"/>
      <c r="Q61" s="151"/>
      <c r="R61" s="151"/>
      <c r="S61" s="150"/>
      <c r="T61" s="150"/>
    </row>
    <row r="62" s="116" customFormat="1" ht="30" customHeight="1" spans="1:20">
      <c r="A62" s="142" t="s">
        <v>30</v>
      </c>
      <c r="B62" s="138" t="s">
        <v>165</v>
      </c>
      <c r="C62" s="137"/>
      <c r="D62" s="138"/>
      <c r="E62" s="138"/>
      <c r="F62" s="138"/>
      <c r="G62" s="137"/>
      <c r="H62" s="138"/>
      <c r="I62" s="138"/>
      <c r="J62" s="138"/>
      <c r="K62" s="137"/>
      <c r="L62" s="137"/>
      <c r="M62" s="151"/>
      <c r="N62" s="151"/>
      <c r="O62" s="151"/>
      <c r="P62" s="151"/>
      <c r="Q62" s="151"/>
      <c r="R62" s="151"/>
      <c r="S62" s="150"/>
      <c r="T62" s="150"/>
    </row>
    <row r="63" s="116" customFormat="1" ht="30" customHeight="1" spans="1:20">
      <c r="A63" s="142" t="s">
        <v>30</v>
      </c>
      <c r="B63" s="138" t="s">
        <v>166</v>
      </c>
      <c r="C63" s="137"/>
      <c r="D63" s="138"/>
      <c r="E63" s="138"/>
      <c r="F63" s="138"/>
      <c r="G63" s="137"/>
      <c r="H63" s="138"/>
      <c r="I63" s="138"/>
      <c r="J63" s="138"/>
      <c r="K63" s="137"/>
      <c r="L63" s="137"/>
      <c r="M63" s="151"/>
      <c r="N63" s="151"/>
      <c r="O63" s="151"/>
      <c r="P63" s="151"/>
      <c r="Q63" s="151"/>
      <c r="R63" s="151"/>
      <c r="S63" s="150"/>
      <c r="T63" s="150"/>
    </row>
    <row r="64" s="116" customFormat="1" ht="30" customHeight="1" spans="1:20">
      <c r="A64" s="142" t="s">
        <v>28</v>
      </c>
      <c r="B64" s="138" t="s">
        <v>167</v>
      </c>
      <c r="C64" s="137"/>
      <c r="D64" s="138"/>
      <c r="E64" s="138"/>
      <c r="F64" s="138"/>
      <c r="G64" s="137"/>
      <c r="H64" s="138"/>
      <c r="I64" s="138"/>
      <c r="J64" s="138"/>
      <c r="K64" s="137"/>
      <c r="L64" s="137"/>
      <c r="M64" s="151"/>
      <c r="N64" s="151"/>
      <c r="O64" s="151"/>
      <c r="P64" s="151"/>
      <c r="Q64" s="151"/>
      <c r="R64" s="151"/>
      <c r="S64" s="150"/>
      <c r="T64" s="150"/>
    </row>
    <row r="65" s="116" customFormat="1" ht="30" customHeight="1" spans="1:20">
      <c r="A65" s="142" t="s">
        <v>30</v>
      </c>
      <c r="B65" s="138" t="s">
        <v>168</v>
      </c>
      <c r="C65" s="137"/>
      <c r="D65" s="138"/>
      <c r="E65" s="138"/>
      <c r="F65" s="138"/>
      <c r="G65" s="137"/>
      <c r="H65" s="138"/>
      <c r="I65" s="138"/>
      <c r="J65" s="138"/>
      <c r="K65" s="137"/>
      <c r="L65" s="137"/>
      <c r="M65" s="151"/>
      <c r="N65" s="151"/>
      <c r="O65" s="151"/>
      <c r="P65" s="151"/>
      <c r="Q65" s="151"/>
      <c r="R65" s="151"/>
      <c r="S65" s="150"/>
      <c r="T65" s="150"/>
    </row>
    <row r="66" s="116" customFormat="1" ht="30" customHeight="1" spans="1:20">
      <c r="A66" s="142" t="s">
        <v>30</v>
      </c>
      <c r="B66" s="138" t="s">
        <v>169</v>
      </c>
      <c r="C66" s="137"/>
      <c r="D66" s="138"/>
      <c r="E66" s="138"/>
      <c r="F66" s="138"/>
      <c r="G66" s="137"/>
      <c r="H66" s="138"/>
      <c r="I66" s="138"/>
      <c r="J66" s="138"/>
      <c r="K66" s="137"/>
      <c r="L66" s="137"/>
      <c r="M66" s="151"/>
      <c r="N66" s="151"/>
      <c r="O66" s="151"/>
      <c r="P66" s="151"/>
      <c r="Q66" s="151"/>
      <c r="R66" s="151"/>
      <c r="S66" s="150"/>
      <c r="T66" s="150"/>
    </row>
    <row r="67" s="116" customFormat="1" ht="30" customHeight="1" spans="1:20">
      <c r="A67" s="142" t="s">
        <v>30</v>
      </c>
      <c r="B67" s="138" t="s">
        <v>170</v>
      </c>
      <c r="C67" s="137"/>
      <c r="D67" s="138"/>
      <c r="E67" s="138"/>
      <c r="F67" s="138"/>
      <c r="G67" s="137"/>
      <c r="H67" s="138"/>
      <c r="I67" s="138"/>
      <c r="J67" s="138"/>
      <c r="K67" s="137"/>
      <c r="L67" s="137"/>
      <c r="M67" s="151"/>
      <c r="N67" s="151"/>
      <c r="O67" s="151"/>
      <c r="P67" s="151"/>
      <c r="Q67" s="151"/>
      <c r="R67" s="151"/>
      <c r="S67" s="150"/>
      <c r="T67" s="150"/>
    </row>
    <row r="68" s="116" customFormat="1" ht="30" customHeight="1" spans="1:20">
      <c r="A68" s="142" t="s">
        <v>28</v>
      </c>
      <c r="B68" s="138" t="s">
        <v>171</v>
      </c>
      <c r="C68" s="137"/>
      <c r="D68" s="138"/>
      <c r="E68" s="138"/>
      <c r="F68" s="138"/>
      <c r="G68" s="137"/>
      <c r="H68" s="138"/>
      <c r="I68" s="138"/>
      <c r="J68" s="138"/>
      <c r="K68" s="137"/>
      <c r="L68" s="137"/>
      <c r="M68" s="151"/>
      <c r="N68" s="151"/>
      <c r="O68" s="151"/>
      <c r="P68" s="151"/>
      <c r="Q68" s="151"/>
      <c r="R68" s="151"/>
      <c r="S68" s="150"/>
      <c r="T68" s="150"/>
    </row>
    <row r="69" s="116" customFormat="1" ht="30" customHeight="1" spans="1:20">
      <c r="A69" s="142" t="s">
        <v>30</v>
      </c>
      <c r="B69" s="138" t="s">
        <v>171</v>
      </c>
      <c r="C69" s="137"/>
      <c r="D69" s="138"/>
      <c r="E69" s="138"/>
      <c r="F69" s="138"/>
      <c r="G69" s="137"/>
      <c r="H69" s="138"/>
      <c r="I69" s="138"/>
      <c r="J69" s="138"/>
      <c r="K69" s="137"/>
      <c r="L69" s="137"/>
      <c r="M69" s="151"/>
      <c r="N69" s="151"/>
      <c r="O69" s="151"/>
      <c r="P69" s="151"/>
      <c r="Q69" s="151"/>
      <c r="R69" s="151"/>
      <c r="S69" s="150"/>
      <c r="T69" s="150"/>
    </row>
    <row r="70" s="116" customFormat="1" ht="30" customHeight="1" spans="1:20">
      <c r="A70" s="137" t="s">
        <v>26</v>
      </c>
      <c r="B70" s="138" t="s">
        <v>172</v>
      </c>
      <c r="C70" s="137"/>
      <c r="D70" s="138"/>
      <c r="E70" s="138"/>
      <c r="F70" s="138"/>
      <c r="G70" s="137"/>
      <c r="H70" s="138"/>
      <c r="I70" s="138"/>
      <c r="J70" s="138"/>
      <c r="K70" s="137"/>
      <c r="L70" s="137"/>
      <c r="M70" s="159">
        <f>M71+M82</f>
        <v>857</v>
      </c>
      <c r="N70" s="151"/>
      <c r="O70" s="151"/>
      <c r="P70" s="151"/>
      <c r="Q70" s="151"/>
      <c r="R70" s="151"/>
      <c r="S70" s="150"/>
      <c r="T70" s="150"/>
    </row>
    <row r="71" s="116" customFormat="1" ht="30" customHeight="1" spans="1:20">
      <c r="A71" s="137" t="s">
        <v>28</v>
      </c>
      <c r="B71" s="138" t="s">
        <v>173</v>
      </c>
      <c r="C71" s="137"/>
      <c r="D71" s="138"/>
      <c r="E71" s="138"/>
      <c r="F71" s="138"/>
      <c r="G71" s="137"/>
      <c r="H71" s="138"/>
      <c r="I71" s="138"/>
      <c r="J71" s="138"/>
      <c r="K71" s="137"/>
      <c r="L71" s="137"/>
      <c r="M71" s="159">
        <f>M73+M74+M75+M77+M79+M81</f>
        <v>200</v>
      </c>
      <c r="N71" s="151"/>
      <c r="O71" s="151"/>
      <c r="P71" s="151"/>
      <c r="Q71" s="151"/>
      <c r="R71" s="151"/>
      <c r="S71" s="150"/>
      <c r="T71" s="150"/>
    </row>
    <row r="72" s="116" customFormat="1" ht="30" customHeight="1" spans="1:20">
      <c r="A72" s="142" t="s">
        <v>30</v>
      </c>
      <c r="B72" s="138" t="s">
        <v>174</v>
      </c>
      <c r="C72" s="137"/>
      <c r="D72" s="138"/>
      <c r="E72" s="138"/>
      <c r="F72" s="138"/>
      <c r="G72" s="137"/>
      <c r="H72" s="138"/>
      <c r="I72" s="138"/>
      <c r="J72" s="138"/>
      <c r="K72" s="137"/>
      <c r="L72" s="137"/>
      <c r="M72" s="151"/>
      <c r="N72" s="151"/>
      <c r="O72" s="151"/>
      <c r="P72" s="151"/>
      <c r="Q72" s="151"/>
      <c r="R72" s="151"/>
      <c r="S72" s="150"/>
      <c r="T72" s="150"/>
    </row>
    <row r="73" s="116" customFormat="1" ht="47" customHeight="1" spans="1:20">
      <c r="A73" s="142" t="s">
        <v>30</v>
      </c>
      <c r="B73" s="138" t="s">
        <v>175</v>
      </c>
      <c r="C73" s="137"/>
      <c r="D73" s="138"/>
      <c r="E73" s="138"/>
      <c r="F73" s="138"/>
      <c r="G73" s="137"/>
      <c r="H73" s="138"/>
      <c r="I73" s="138"/>
      <c r="J73" s="138"/>
      <c r="K73" s="137"/>
      <c r="L73" s="137"/>
      <c r="M73" s="151"/>
      <c r="N73" s="151"/>
      <c r="O73" s="151"/>
      <c r="P73" s="151"/>
      <c r="Q73" s="151"/>
      <c r="R73" s="151"/>
      <c r="S73" s="150"/>
      <c r="T73" s="150"/>
    </row>
    <row r="74" s="116" customFormat="1" ht="30" customHeight="1" spans="1:20">
      <c r="A74" s="142" t="s">
        <v>30</v>
      </c>
      <c r="B74" s="138" t="s">
        <v>176</v>
      </c>
      <c r="C74" s="137"/>
      <c r="D74" s="138"/>
      <c r="E74" s="138"/>
      <c r="F74" s="138"/>
      <c r="G74" s="137"/>
      <c r="H74" s="138"/>
      <c r="I74" s="138"/>
      <c r="J74" s="138"/>
      <c r="K74" s="137"/>
      <c r="L74" s="137"/>
      <c r="M74" s="151"/>
      <c r="N74" s="151"/>
      <c r="O74" s="151"/>
      <c r="P74" s="151"/>
      <c r="Q74" s="151"/>
      <c r="R74" s="151"/>
      <c r="S74" s="150"/>
      <c r="T74" s="150"/>
    </row>
    <row r="75" s="116" customFormat="1" ht="30" customHeight="1" spans="1:20">
      <c r="A75" s="142" t="s">
        <v>30</v>
      </c>
      <c r="B75" s="138" t="s">
        <v>177</v>
      </c>
      <c r="C75" s="137"/>
      <c r="D75" s="138"/>
      <c r="E75" s="138"/>
      <c r="F75" s="138"/>
      <c r="G75" s="137"/>
      <c r="H75" s="138"/>
      <c r="I75" s="138"/>
      <c r="J75" s="138"/>
      <c r="K75" s="137"/>
      <c r="L75" s="137"/>
      <c r="M75" s="151">
        <f>M76</f>
        <v>200</v>
      </c>
      <c r="N75" s="151"/>
      <c r="O75" s="151"/>
      <c r="P75" s="151"/>
      <c r="Q75" s="151"/>
      <c r="R75" s="151"/>
      <c r="S75" s="150"/>
      <c r="T75" s="150"/>
    </row>
    <row r="76" s="121" customFormat="1" ht="102" customHeight="1" spans="1:20">
      <c r="A76" s="142">
        <v>12</v>
      </c>
      <c r="B76" s="143" t="s">
        <v>178</v>
      </c>
      <c r="C76" s="143" t="s">
        <v>33</v>
      </c>
      <c r="D76" s="143" t="s">
        <v>179</v>
      </c>
      <c r="E76" s="143" t="s">
        <v>172</v>
      </c>
      <c r="F76" s="143" t="s">
        <v>177</v>
      </c>
      <c r="G76" s="142" t="s">
        <v>36</v>
      </c>
      <c r="H76" s="143" t="s">
        <v>180</v>
      </c>
      <c r="I76" s="142" t="s">
        <v>69</v>
      </c>
      <c r="J76" s="143" t="s">
        <v>181</v>
      </c>
      <c r="K76" s="145">
        <v>362</v>
      </c>
      <c r="L76" s="145">
        <v>1420</v>
      </c>
      <c r="M76" s="145">
        <v>200</v>
      </c>
      <c r="N76" s="144" t="s">
        <v>104</v>
      </c>
      <c r="O76" s="144" t="s">
        <v>105</v>
      </c>
      <c r="P76" s="144" t="s">
        <v>182</v>
      </c>
      <c r="Q76" s="144" t="s">
        <v>183</v>
      </c>
      <c r="R76" s="144" t="s">
        <v>44</v>
      </c>
      <c r="S76" s="144" t="s">
        <v>184</v>
      </c>
      <c r="T76" s="144" t="s">
        <v>185</v>
      </c>
    </row>
    <row r="77" s="116" customFormat="1" ht="30" customHeight="1" spans="1:20">
      <c r="A77" s="142" t="s">
        <v>30</v>
      </c>
      <c r="B77" s="138" t="s">
        <v>186</v>
      </c>
      <c r="C77" s="137"/>
      <c r="D77" s="138"/>
      <c r="E77" s="138"/>
      <c r="F77" s="138"/>
      <c r="G77" s="137"/>
      <c r="H77" s="138"/>
      <c r="I77" s="138"/>
      <c r="J77" s="138"/>
      <c r="K77" s="137"/>
      <c r="L77" s="137"/>
      <c r="M77" s="151"/>
      <c r="N77" s="151"/>
      <c r="O77" s="151"/>
      <c r="P77" s="151"/>
      <c r="Q77" s="151"/>
      <c r="R77" s="151"/>
      <c r="S77" s="150"/>
      <c r="T77" s="150"/>
    </row>
    <row r="78" s="116" customFormat="1" ht="30" customHeight="1" spans="1:20">
      <c r="A78" s="142" t="s">
        <v>30</v>
      </c>
      <c r="B78" s="138" t="s">
        <v>187</v>
      </c>
      <c r="C78" s="137"/>
      <c r="D78" s="138"/>
      <c r="E78" s="138"/>
      <c r="F78" s="138"/>
      <c r="G78" s="137"/>
      <c r="H78" s="138"/>
      <c r="I78" s="138"/>
      <c r="J78" s="138"/>
      <c r="K78" s="137"/>
      <c r="L78" s="137"/>
      <c r="M78" s="151"/>
      <c r="N78" s="151"/>
      <c r="O78" s="151"/>
      <c r="P78" s="151"/>
      <c r="Q78" s="151"/>
      <c r="R78" s="151"/>
      <c r="S78" s="150"/>
      <c r="T78" s="150"/>
    </row>
    <row r="79" s="116" customFormat="1" ht="30" customHeight="1" spans="1:20">
      <c r="A79" s="142" t="s">
        <v>30</v>
      </c>
      <c r="B79" s="138" t="s">
        <v>188</v>
      </c>
      <c r="C79" s="137"/>
      <c r="D79" s="138"/>
      <c r="E79" s="138"/>
      <c r="F79" s="138"/>
      <c r="G79" s="137"/>
      <c r="H79" s="138"/>
      <c r="I79" s="138"/>
      <c r="J79" s="138"/>
      <c r="K79" s="137"/>
      <c r="L79" s="137"/>
      <c r="M79" s="151"/>
      <c r="N79" s="151"/>
      <c r="O79" s="151"/>
      <c r="P79" s="151"/>
      <c r="Q79" s="151"/>
      <c r="R79" s="151"/>
      <c r="S79" s="150"/>
      <c r="T79" s="150"/>
    </row>
    <row r="80" s="116" customFormat="1" ht="30" customHeight="1" spans="1:20">
      <c r="A80" s="142" t="s">
        <v>30</v>
      </c>
      <c r="B80" s="138" t="s">
        <v>189</v>
      </c>
      <c r="C80" s="137"/>
      <c r="D80" s="138"/>
      <c r="E80" s="138"/>
      <c r="F80" s="138"/>
      <c r="G80" s="137"/>
      <c r="H80" s="138"/>
      <c r="I80" s="138"/>
      <c r="J80" s="138"/>
      <c r="K80" s="137"/>
      <c r="L80" s="137"/>
      <c r="M80" s="151"/>
      <c r="N80" s="151"/>
      <c r="O80" s="151"/>
      <c r="P80" s="151"/>
      <c r="Q80" s="151"/>
      <c r="R80" s="151"/>
      <c r="S80" s="150"/>
      <c r="T80" s="150"/>
    </row>
    <row r="81" s="116" customFormat="1" ht="30" customHeight="1" spans="1:20">
      <c r="A81" s="142" t="s">
        <v>30</v>
      </c>
      <c r="B81" s="138" t="s">
        <v>190</v>
      </c>
      <c r="C81" s="137"/>
      <c r="D81" s="138"/>
      <c r="E81" s="138"/>
      <c r="F81" s="138"/>
      <c r="G81" s="137"/>
      <c r="H81" s="138"/>
      <c r="I81" s="138"/>
      <c r="J81" s="138"/>
      <c r="K81" s="137"/>
      <c r="L81" s="137"/>
      <c r="M81" s="151"/>
      <c r="N81" s="151"/>
      <c r="O81" s="151"/>
      <c r="P81" s="151"/>
      <c r="Q81" s="151"/>
      <c r="R81" s="151"/>
      <c r="S81" s="150"/>
      <c r="T81" s="150"/>
    </row>
    <row r="82" s="116" customFormat="1" ht="30" customHeight="1" spans="1:20">
      <c r="A82" s="137" t="s">
        <v>28</v>
      </c>
      <c r="B82" s="138" t="s">
        <v>191</v>
      </c>
      <c r="C82" s="137"/>
      <c r="D82" s="138"/>
      <c r="E82" s="138"/>
      <c r="F82" s="138"/>
      <c r="G82" s="137"/>
      <c r="H82" s="138"/>
      <c r="I82" s="138"/>
      <c r="J82" s="138"/>
      <c r="K82" s="137"/>
      <c r="L82" s="137"/>
      <c r="M82" s="159">
        <f>M83+M84+M86</f>
        <v>657</v>
      </c>
      <c r="N82" s="151"/>
      <c r="O82" s="151"/>
      <c r="P82" s="151"/>
      <c r="Q82" s="151"/>
      <c r="R82" s="151"/>
      <c r="S82" s="150"/>
      <c r="T82" s="150"/>
    </row>
    <row r="83" s="116" customFormat="1" ht="30" customHeight="1" spans="1:20">
      <c r="A83" s="142" t="s">
        <v>30</v>
      </c>
      <c r="B83" s="138" t="s">
        <v>192</v>
      </c>
      <c r="C83" s="137"/>
      <c r="D83" s="138"/>
      <c r="E83" s="138"/>
      <c r="F83" s="138"/>
      <c r="G83" s="137"/>
      <c r="H83" s="138"/>
      <c r="I83" s="138"/>
      <c r="J83" s="138"/>
      <c r="K83" s="137"/>
      <c r="L83" s="137"/>
      <c r="M83" s="151"/>
      <c r="N83" s="151"/>
      <c r="O83" s="151"/>
      <c r="P83" s="151"/>
      <c r="Q83" s="151"/>
      <c r="R83" s="151"/>
      <c r="S83" s="150"/>
      <c r="T83" s="150"/>
    </row>
    <row r="84" s="116" customFormat="1" ht="30" customHeight="1" spans="1:20">
      <c r="A84" s="142" t="s">
        <v>30</v>
      </c>
      <c r="B84" s="138" t="s">
        <v>193</v>
      </c>
      <c r="C84" s="137"/>
      <c r="D84" s="138"/>
      <c r="E84" s="138"/>
      <c r="F84" s="138"/>
      <c r="G84" s="137"/>
      <c r="H84" s="138"/>
      <c r="I84" s="138"/>
      <c r="J84" s="138"/>
      <c r="K84" s="137"/>
      <c r="L84" s="137"/>
      <c r="M84" s="151"/>
      <c r="N84" s="151"/>
      <c r="O84" s="151"/>
      <c r="P84" s="151"/>
      <c r="Q84" s="151"/>
      <c r="R84" s="151"/>
      <c r="S84" s="150"/>
      <c r="T84" s="150"/>
    </row>
    <row r="85" s="116" customFormat="1" ht="30" customHeight="1" spans="1:20">
      <c r="A85" s="142" t="s">
        <v>30</v>
      </c>
      <c r="B85" s="138" t="s">
        <v>194</v>
      </c>
      <c r="C85" s="137"/>
      <c r="D85" s="138"/>
      <c r="E85" s="138"/>
      <c r="F85" s="138"/>
      <c r="G85" s="137"/>
      <c r="H85" s="138"/>
      <c r="I85" s="138"/>
      <c r="J85" s="138"/>
      <c r="K85" s="137"/>
      <c r="L85" s="137"/>
      <c r="M85" s="151"/>
      <c r="N85" s="151"/>
      <c r="O85" s="151"/>
      <c r="P85" s="151"/>
      <c r="Q85" s="151"/>
      <c r="R85" s="151"/>
      <c r="S85" s="150"/>
      <c r="T85" s="150"/>
    </row>
    <row r="86" s="116" customFormat="1" ht="30" customHeight="1" spans="1:20">
      <c r="A86" s="161" t="s">
        <v>30</v>
      </c>
      <c r="B86" s="162" t="s">
        <v>195</v>
      </c>
      <c r="C86" s="163"/>
      <c r="D86" s="162"/>
      <c r="E86" s="162"/>
      <c r="F86" s="162"/>
      <c r="G86" s="163"/>
      <c r="H86" s="162"/>
      <c r="I86" s="162"/>
      <c r="J86" s="162"/>
      <c r="K86" s="163"/>
      <c r="L86" s="163"/>
      <c r="M86" s="165">
        <f>SUM(M87:M88)</f>
        <v>657</v>
      </c>
      <c r="N86" s="165"/>
      <c r="O86" s="165"/>
      <c r="P86" s="165"/>
      <c r="Q86" s="165"/>
      <c r="R86" s="165"/>
      <c r="S86" s="166"/>
      <c r="T86" s="166"/>
    </row>
    <row r="87" s="117" customFormat="1" ht="155" customHeight="1" spans="1:20">
      <c r="A87" s="142">
        <v>13</v>
      </c>
      <c r="B87" s="144" t="s">
        <v>196</v>
      </c>
      <c r="C87" s="142" t="s">
        <v>33</v>
      </c>
      <c r="D87" s="164" t="s">
        <v>197</v>
      </c>
      <c r="E87" s="143" t="s">
        <v>172</v>
      </c>
      <c r="F87" s="143" t="s">
        <v>195</v>
      </c>
      <c r="G87" s="142" t="s">
        <v>36</v>
      </c>
      <c r="H87" s="143" t="s">
        <v>198</v>
      </c>
      <c r="I87" s="142" t="s">
        <v>38</v>
      </c>
      <c r="J87" s="143" t="s">
        <v>199</v>
      </c>
      <c r="K87" s="149">
        <v>230</v>
      </c>
      <c r="L87" s="149">
        <v>881</v>
      </c>
      <c r="M87" s="145">
        <v>397</v>
      </c>
      <c r="N87" s="144" t="s">
        <v>200</v>
      </c>
      <c r="O87" s="144" t="s">
        <v>201</v>
      </c>
      <c r="P87" s="144" t="s">
        <v>42</v>
      </c>
      <c r="Q87" s="158" t="s">
        <v>43</v>
      </c>
      <c r="R87" s="144" t="s">
        <v>44</v>
      </c>
      <c r="S87" s="144" t="s">
        <v>202</v>
      </c>
      <c r="T87" s="144" t="s">
        <v>203</v>
      </c>
    </row>
    <row r="88" s="117" customFormat="1" ht="133" customHeight="1" spans="1:20">
      <c r="A88" s="142">
        <v>14</v>
      </c>
      <c r="B88" s="143" t="s">
        <v>204</v>
      </c>
      <c r="C88" s="149" t="s">
        <v>33</v>
      </c>
      <c r="D88" s="164" t="s">
        <v>205</v>
      </c>
      <c r="E88" s="143" t="s">
        <v>172</v>
      </c>
      <c r="F88" s="143" t="s">
        <v>195</v>
      </c>
      <c r="G88" s="149" t="s">
        <v>36</v>
      </c>
      <c r="H88" s="164" t="s">
        <v>206</v>
      </c>
      <c r="I88" s="149" t="s">
        <v>69</v>
      </c>
      <c r="J88" s="164" t="s">
        <v>207</v>
      </c>
      <c r="K88" s="145">
        <v>150</v>
      </c>
      <c r="L88" s="145">
        <v>482</v>
      </c>
      <c r="M88" s="145">
        <v>260</v>
      </c>
      <c r="N88" s="144" t="s">
        <v>208</v>
      </c>
      <c r="O88" s="144" t="s">
        <v>209</v>
      </c>
      <c r="P88" s="144" t="s">
        <v>42</v>
      </c>
      <c r="Q88" s="144" t="s">
        <v>43</v>
      </c>
      <c r="R88" s="144" t="s">
        <v>44</v>
      </c>
      <c r="S88" s="144" t="s">
        <v>210</v>
      </c>
      <c r="T88" s="144" t="s">
        <v>211</v>
      </c>
    </row>
    <row r="89" s="116" customFormat="1" ht="30" customHeight="1" spans="1:20">
      <c r="A89" s="137" t="s">
        <v>28</v>
      </c>
      <c r="B89" s="138" t="s">
        <v>212</v>
      </c>
      <c r="C89" s="137"/>
      <c r="D89" s="138"/>
      <c r="E89" s="138"/>
      <c r="F89" s="138"/>
      <c r="G89" s="137"/>
      <c r="H89" s="138"/>
      <c r="I89" s="138"/>
      <c r="J89" s="138"/>
      <c r="K89" s="137"/>
      <c r="L89" s="137"/>
      <c r="M89" s="151"/>
      <c r="N89" s="151"/>
      <c r="O89" s="151"/>
      <c r="P89" s="151"/>
      <c r="Q89" s="151"/>
      <c r="R89" s="151"/>
      <c r="S89" s="150"/>
      <c r="T89" s="150"/>
    </row>
    <row r="90" s="116" customFormat="1" ht="30" customHeight="1" spans="1:20">
      <c r="A90" s="142" t="s">
        <v>30</v>
      </c>
      <c r="B90" s="138" t="s">
        <v>213</v>
      </c>
      <c r="C90" s="137"/>
      <c r="D90" s="138"/>
      <c r="E90" s="138"/>
      <c r="F90" s="138"/>
      <c r="G90" s="137"/>
      <c r="H90" s="138"/>
      <c r="I90" s="138"/>
      <c r="J90" s="138"/>
      <c r="K90" s="137"/>
      <c r="L90" s="137"/>
      <c r="M90" s="151"/>
      <c r="N90" s="151"/>
      <c r="O90" s="151"/>
      <c r="P90" s="151"/>
      <c r="Q90" s="151"/>
      <c r="R90" s="151"/>
      <c r="S90" s="150"/>
      <c r="T90" s="150"/>
    </row>
    <row r="91" s="116" customFormat="1" ht="30" customHeight="1" spans="1:20">
      <c r="A91" s="142" t="s">
        <v>30</v>
      </c>
      <c r="B91" s="138" t="s">
        <v>214</v>
      </c>
      <c r="C91" s="137"/>
      <c r="D91" s="138"/>
      <c r="E91" s="138"/>
      <c r="F91" s="138"/>
      <c r="G91" s="137"/>
      <c r="H91" s="138"/>
      <c r="I91" s="138"/>
      <c r="J91" s="138"/>
      <c r="K91" s="137"/>
      <c r="L91" s="137"/>
      <c r="M91" s="151"/>
      <c r="N91" s="151"/>
      <c r="O91" s="151"/>
      <c r="P91" s="151"/>
      <c r="Q91" s="151"/>
      <c r="R91" s="151"/>
      <c r="S91" s="150"/>
      <c r="T91" s="150"/>
    </row>
    <row r="92" s="116" customFormat="1" ht="30" customHeight="1" spans="1:20">
      <c r="A92" s="142" t="s">
        <v>30</v>
      </c>
      <c r="B92" s="138" t="s">
        <v>215</v>
      </c>
      <c r="C92" s="137"/>
      <c r="D92" s="138"/>
      <c r="E92" s="138"/>
      <c r="F92" s="138"/>
      <c r="G92" s="137"/>
      <c r="H92" s="138"/>
      <c r="I92" s="138"/>
      <c r="J92" s="138"/>
      <c r="K92" s="137"/>
      <c r="L92" s="137"/>
      <c r="M92" s="151"/>
      <c r="N92" s="151"/>
      <c r="O92" s="151"/>
      <c r="P92" s="151"/>
      <c r="Q92" s="151"/>
      <c r="R92" s="151"/>
      <c r="S92" s="150"/>
      <c r="T92" s="150"/>
    </row>
    <row r="93" s="116" customFormat="1" ht="30" customHeight="1" spans="1:20">
      <c r="A93" s="142" t="s">
        <v>30</v>
      </c>
      <c r="B93" s="138" t="s">
        <v>216</v>
      </c>
      <c r="C93" s="137"/>
      <c r="D93" s="138"/>
      <c r="E93" s="138"/>
      <c r="F93" s="138"/>
      <c r="G93" s="137"/>
      <c r="H93" s="138"/>
      <c r="I93" s="138"/>
      <c r="J93" s="138"/>
      <c r="K93" s="137"/>
      <c r="L93" s="137"/>
      <c r="M93" s="151"/>
      <c r="N93" s="151"/>
      <c r="O93" s="151"/>
      <c r="P93" s="151"/>
      <c r="Q93" s="151"/>
      <c r="R93" s="151"/>
      <c r="S93" s="150"/>
      <c r="T93" s="150"/>
    </row>
    <row r="94" s="116" customFormat="1" ht="30" customHeight="1" spans="1:20">
      <c r="A94" s="142" t="s">
        <v>30</v>
      </c>
      <c r="B94" s="138" t="s">
        <v>217</v>
      </c>
      <c r="C94" s="137"/>
      <c r="D94" s="138"/>
      <c r="E94" s="138"/>
      <c r="F94" s="138"/>
      <c r="G94" s="137"/>
      <c r="H94" s="138"/>
      <c r="I94" s="138"/>
      <c r="J94" s="138"/>
      <c r="K94" s="137"/>
      <c r="L94" s="137"/>
      <c r="M94" s="151"/>
      <c r="N94" s="151"/>
      <c r="O94" s="151"/>
      <c r="P94" s="151"/>
      <c r="Q94" s="151"/>
      <c r="R94" s="151"/>
      <c r="S94" s="150"/>
      <c r="T94" s="150"/>
    </row>
    <row r="95" s="116" customFormat="1" ht="30" customHeight="1" spans="1:20">
      <c r="A95" s="142" t="s">
        <v>30</v>
      </c>
      <c r="B95" s="138" t="s">
        <v>218</v>
      </c>
      <c r="C95" s="137"/>
      <c r="D95" s="138"/>
      <c r="E95" s="138"/>
      <c r="F95" s="138"/>
      <c r="G95" s="137"/>
      <c r="H95" s="138"/>
      <c r="I95" s="138"/>
      <c r="J95" s="138"/>
      <c r="K95" s="137"/>
      <c r="L95" s="137"/>
      <c r="M95" s="151"/>
      <c r="N95" s="151"/>
      <c r="O95" s="151"/>
      <c r="P95" s="151"/>
      <c r="Q95" s="151"/>
      <c r="R95" s="151"/>
      <c r="S95" s="150"/>
      <c r="T95" s="150"/>
    </row>
    <row r="96" s="116" customFormat="1" ht="30" customHeight="1" spans="1:20">
      <c r="A96" s="137" t="s">
        <v>26</v>
      </c>
      <c r="B96" s="138" t="s">
        <v>219</v>
      </c>
      <c r="C96" s="137"/>
      <c r="D96" s="138"/>
      <c r="E96" s="138"/>
      <c r="F96" s="138"/>
      <c r="G96" s="137"/>
      <c r="H96" s="138"/>
      <c r="I96" s="138"/>
      <c r="J96" s="138"/>
      <c r="K96" s="137"/>
      <c r="L96" s="137"/>
      <c r="M96" s="159"/>
      <c r="N96" s="151"/>
      <c r="O96" s="151"/>
      <c r="P96" s="151"/>
      <c r="Q96" s="151"/>
      <c r="R96" s="151"/>
      <c r="S96" s="150"/>
      <c r="T96" s="150"/>
    </row>
    <row r="97" s="116" customFormat="1" ht="30" customHeight="1" spans="1:20">
      <c r="A97" s="137" t="s">
        <v>28</v>
      </c>
      <c r="B97" s="138" t="s">
        <v>219</v>
      </c>
      <c r="C97" s="137"/>
      <c r="D97" s="138"/>
      <c r="E97" s="138"/>
      <c r="F97" s="138"/>
      <c r="G97" s="137"/>
      <c r="H97" s="138"/>
      <c r="I97" s="138"/>
      <c r="J97" s="138"/>
      <c r="K97" s="137"/>
      <c r="L97" s="137"/>
      <c r="M97" s="159"/>
      <c r="N97" s="151"/>
      <c r="O97" s="151"/>
      <c r="P97" s="151"/>
      <c r="Q97" s="151"/>
      <c r="R97" s="151"/>
      <c r="S97" s="150"/>
      <c r="T97" s="150"/>
    </row>
    <row r="98" s="116" customFormat="1" ht="30" customHeight="1" spans="1:20">
      <c r="A98" s="142" t="s">
        <v>30</v>
      </c>
      <c r="B98" s="138" t="s">
        <v>220</v>
      </c>
      <c r="C98" s="137"/>
      <c r="D98" s="138"/>
      <c r="E98" s="138"/>
      <c r="F98" s="138"/>
      <c r="G98" s="137"/>
      <c r="H98" s="138"/>
      <c r="I98" s="138"/>
      <c r="J98" s="138"/>
      <c r="K98" s="137"/>
      <c r="L98" s="137"/>
      <c r="M98" s="151"/>
      <c r="N98" s="151"/>
      <c r="O98" s="151"/>
      <c r="P98" s="151"/>
      <c r="Q98" s="151"/>
      <c r="R98" s="151"/>
      <c r="S98" s="150"/>
      <c r="T98" s="150"/>
    </row>
    <row r="99" s="116" customFormat="1" ht="30" customHeight="1" spans="1:20">
      <c r="A99" s="142" t="s">
        <v>30</v>
      </c>
      <c r="B99" s="138" t="s">
        <v>221</v>
      </c>
      <c r="C99" s="137"/>
      <c r="D99" s="138"/>
      <c r="E99" s="138"/>
      <c r="F99" s="138"/>
      <c r="G99" s="137"/>
      <c r="H99" s="138"/>
      <c r="I99" s="138"/>
      <c r="J99" s="138"/>
      <c r="K99" s="137"/>
      <c r="L99" s="137"/>
      <c r="M99" s="151"/>
      <c r="N99" s="151"/>
      <c r="O99" s="151"/>
      <c r="P99" s="151"/>
      <c r="Q99" s="151"/>
      <c r="R99" s="151"/>
      <c r="S99" s="150"/>
      <c r="T99" s="150"/>
    </row>
    <row r="100" s="116" customFormat="1" ht="30" customHeight="1" spans="1:20">
      <c r="A100" s="142" t="s">
        <v>30</v>
      </c>
      <c r="B100" s="138" t="s">
        <v>222</v>
      </c>
      <c r="C100" s="137"/>
      <c r="D100" s="138"/>
      <c r="E100" s="138"/>
      <c r="F100" s="138"/>
      <c r="G100" s="137"/>
      <c r="H100" s="138"/>
      <c r="I100" s="138"/>
      <c r="J100" s="138"/>
      <c r="K100" s="137"/>
      <c r="L100" s="137"/>
      <c r="M100" s="151"/>
      <c r="N100" s="151"/>
      <c r="O100" s="151"/>
      <c r="P100" s="151"/>
      <c r="Q100" s="151"/>
      <c r="R100" s="151"/>
      <c r="S100" s="150"/>
      <c r="T100" s="150"/>
    </row>
    <row r="101" s="116" customFormat="1" ht="30" customHeight="1" spans="1:20">
      <c r="A101" s="142" t="s">
        <v>30</v>
      </c>
      <c r="B101" s="138" t="s">
        <v>223</v>
      </c>
      <c r="C101" s="137"/>
      <c r="D101" s="138"/>
      <c r="E101" s="138"/>
      <c r="F101" s="138"/>
      <c r="G101" s="137"/>
      <c r="H101" s="138"/>
      <c r="I101" s="138"/>
      <c r="J101" s="138"/>
      <c r="K101" s="137"/>
      <c r="L101" s="137"/>
      <c r="M101" s="151"/>
      <c r="N101" s="151"/>
      <c r="O101" s="151"/>
      <c r="P101" s="151"/>
      <c r="Q101" s="151"/>
      <c r="R101" s="151"/>
      <c r="S101" s="150"/>
      <c r="T101" s="150"/>
    </row>
    <row r="102" s="116" customFormat="1" ht="30" customHeight="1" spans="1:20">
      <c r="A102" s="142" t="s">
        <v>30</v>
      </c>
      <c r="B102" s="138" t="s">
        <v>224</v>
      </c>
      <c r="C102" s="137"/>
      <c r="D102" s="138"/>
      <c r="E102" s="138"/>
      <c r="F102" s="138"/>
      <c r="G102" s="137"/>
      <c r="H102" s="138"/>
      <c r="I102" s="138"/>
      <c r="J102" s="138"/>
      <c r="K102" s="137"/>
      <c r="L102" s="137"/>
      <c r="M102" s="151"/>
      <c r="N102" s="151"/>
      <c r="O102" s="151"/>
      <c r="P102" s="151"/>
      <c r="Q102" s="151"/>
      <c r="R102" s="151"/>
      <c r="S102" s="150"/>
      <c r="T102" s="150"/>
    </row>
    <row r="103" s="116" customFormat="1" ht="30" customHeight="1" spans="1:20">
      <c r="A103" s="142" t="s">
        <v>30</v>
      </c>
      <c r="B103" s="138" t="s">
        <v>225</v>
      </c>
      <c r="C103" s="137"/>
      <c r="D103" s="138"/>
      <c r="E103" s="138"/>
      <c r="F103" s="138"/>
      <c r="G103" s="137"/>
      <c r="H103" s="138"/>
      <c r="I103" s="138"/>
      <c r="J103" s="138"/>
      <c r="K103" s="137"/>
      <c r="L103" s="137"/>
      <c r="M103" s="151"/>
      <c r="N103" s="151"/>
      <c r="O103" s="151"/>
      <c r="P103" s="151"/>
      <c r="Q103" s="151"/>
      <c r="R103" s="151"/>
      <c r="S103" s="150"/>
      <c r="T103" s="150"/>
    </row>
    <row r="104" s="116" customFormat="1" ht="30" customHeight="1" spans="1:20">
      <c r="A104" s="137" t="s">
        <v>26</v>
      </c>
      <c r="B104" s="138" t="s">
        <v>226</v>
      </c>
      <c r="C104" s="137"/>
      <c r="D104" s="138"/>
      <c r="E104" s="138"/>
      <c r="F104" s="138"/>
      <c r="G104" s="137"/>
      <c r="H104" s="138"/>
      <c r="I104" s="138"/>
      <c r="J104" s="138"/>
      <c r="K104" s="137"/>
      <c r="L104" s="137"/>
      <c r="M104" s="159"/>
      <c r="N104" s="151"/>
      <c r="O104" s="151"/>
      <c r="P104" s="151"/>
      <c r="Q104" s="151"/>
      <c r="R104" s="151"/>
      <c r="S104" s="150"/>
      <c r="T104" s="150"/>
    </row>
    <row r="105" s="116" customFormat="1" ht="30" customHeight="1" spans="1:20">
      <c r="A105" s="137" t="s">
        <v>28</v>
      </c>
      <c r="B105" s="138" t="s">
        <v>227</v>
      </c>
      <c r="C105" s="137"/>
      <c r="D105" s="138"/>
      <c r="E105" s="138"/>
      <c r="F105" s="138"/>
      <c r="G105" s="137"/>
      <c r="H105" s="138"/>
      <c r="I105" s="138"/>
      <c r="J105" s="138"/>
      <c r="K105" s="137"/>
      <c r="L105" s="137"/>
      <c r="M105" s="151"/>
      <c r="N105" s="151"/>
      <c r="O105" s="151"/>
      <c r="P105" s="151"/>
      <c r="Q105" s="151"/>
      <c r="R105" s="151"/>
      <c r="S105" s="150"/>
      <c r="T105" s="150"/>
    </row>
    <row r="106" s="116" customFormat="1" ht="30" customHeight="1" spans="1:20">
      <c r="A106" s="142" t="s">
        <v>30</v>
      </c>
      <c r="B106" s="138" t="s">
        <v>228</v>
      </c>
      <c r="C106" s="137"/>
      <c r="D106" s="138"/>
      <c r="E106" s="138"/>
      <c r="F106" s="138"/>
      <c r="G106" s="137"/>
      <c r="H106" s="138"/>
      <c r="I106" s="138"/>
      <c r="J106" s="138"/>
      <c r="K106" s="137"/>
      <c r="L106" s="137"/>
      <c r="M106" s="151"/>
      <c r="N106" s="151"/>
      <c r="O106" s="151"/>
      <c r="P106" s="151"/>
      <c r="Q106" s="151"/>
      <c r="R106" s="151"/>
      <c r="S106" s="150"/>
      <c r="T106" s="150"/>
    </row>
    <row r="107" s="116" customFormat="1" ht="30" customHeight="1" spans="1:20">
      <c r="A107" s="137" t="s">
        <v>28</v>
      </c>
      <c r="B107" s="138" t="s">
        <v>229</v>
      </c>
      <c r="C107" s="137"/>
      <c r="D107" s="138"/>
      <c r="E107" s="138"/>
      <c r="F107" s="138"/>
      <c r="G107" s="137"/>
      <c r="H107" s="138"/>
      <c r="I107" s="138"/>
      <c r="J107" s="138"/>
      <c r="K107" s="137"/>
      <c r="L107" s="137"/>
      <c r="M107" s="159"/>
      <c r="N107" s="151"/>
      <c r="O107" s="151"/>
      <c r="P107" s="151"/>
      <c r="Q107" s="151"/>
      <c r="R107" s="151"/>
      <c r="S107" s="150"/>
      <c r="T107" s="150"/>
    </row>
    <row r="108" s="116" customFormat="1" ht="30" customHeight="1" spans="1:20">
      <c r="A108" s="142" t="s">
        <v>30</v>
      </c>
      <c r="B108" s="138" t="s">
        <v>230</v>
      </c>
      <c r="C108" s="137"/>
      <c r="D108" s="138"/>
      <c r="E108" s="138"/>
      <c r="F108" s="138"/>
      <c r="G108" s="137"/>
      <c r="H108" s="138"/>
      <c r="I108" s="138"/>
      <c r="J108" s="138"/>
      <c r="K108" s="137"/>
      <c r="L108" s="137"/>
      <c r="M108" s="151"/>
      <c r="N108" s="151"/>
      <c r="O108" s="151"/>
      <c r="P108" s="151"/>
      <c r="Q108" s="151"/>
      <c r="R108" s="151"/>
      <c r="S108" s="150"/>
      <c r="T108" s="150"/>
    </row>
    <row r="109" s="116" customFormat="1" ht="30" customHeight="1" spans="1:20">
      <c r="A109" s="137" t="s">
        <v>28</v>
      </c>
      <c r="B109" s="138" t="s">
        <v>231</v>
      </c>
      <c r="C109" s="137"/>
      <c r="D109" s="138"/>
      <c r="E109" s="138"/>
      <c r="F109" s="138"/>
      <c r="G109" s="137"/>
      <c r="H109" s="138"/>
      <c r="I109" s="138"/>
      <c r="J109" s="138"/>
      <c r="K109" s="137"/>
      <c r="L109" s="137"/>
      <c r="M109" s="151"/>
      <c r="N109" s="151"/>
      <c r="O109" s="151"/>
      <c r="P109" s="151"/>
      <c r="Q109" s="151"/>
      <c r="R109" s="151"/>
      <c r="S109" s="150"/>
      <c r="T109" s="150"/>
    </row>
    <row r="110" s="116" customFormat="1" ht="30" customHeight="1" spans="1:20">
      <c r="A110" s="142" t="s">
        <v>30</v>
      </c>
      <c r="B110" s="138" t="s">
        <v>232</v>
      </c>
      <c r="C110" s="137"/>
      <c r="D110" s="138"/>
      <c r="E110" s="138"/>
      <c r="F110" s="138"/>
      <c r="G110" s="137"/>
      <c r="H110" s="138"/>
      <c r="I110" s="138"/>
      <c r="J110" s="138"/>
      <c r="K110" s="137"/>
      <c r="L110" s="137"/>
      <c r="M110" s="151"/>
      <c r="N110" s="151"/>
      <c r="O110" s="151"/>
      <c r="P110" s="151"/>
      <c r="Q110" s="151"/>
      <c r="R110" s="151"/>
      <c r="S110" s="150"/>
      <c r="T110" s="150"/>
    </row>
    <row r="111" s="116" customFormat="1" ht="30" customHeight="1" spans="1:20">
      <c r="A111" s="137" t="s">
        <v>26</v>
      </c>
      <c r="B111" s="138" t="s">
        <v>233</v>
      </c>
      <c r="C111" s="137"/>
      <c r="D111" s="138"/>
      <c r="E111" s="138"/>
      <c r="F111" s="138"/>
      <c r="G111" s="137"/>
      <c r="H111" s="138"/>
      <c r="I111" s="138"/>
      <c r="J111" s="138"/>
      <c r="K111" s="137"/>
      <c r="L111" s="137"/>
      <c r="M111" s="151"/>
      <c r="N111" s="151"/>
      <c r="O111" s="151"/>
      <c r="P111" s="151"/>
      <c r="Q111" s="151"/>
      <c r="R111" s="151"/>
      <c r="S111" s="150"/>
      <c r="T111" s="150"/>
    </row>
    <row r="112" s="116" customFormat="1" ht="30" customHeight="1" spans="1:20">
      <c r="A112" s="137" t="s">
        <v>28</v>
      </c>
      <c r="B112" s="138" t="s">
        <v>233</v>
      </c>
      <c r="C112" s="137"/>
      <c r="D112" s="138"/>
      <c r="E112" s="138"/>
      <c r="F112" s="138"/>
      <c r="G112" s="137"/>
      <c r="H112" s="138"/>
      <c r="I112" s="138"/>
      <c r="J112" s="138"/>
      <c r="K112" s="137"/>
      <c r="L112" s="137"/>
      <c r="M112" s="151"/>
      <c r="N112" s="151"/>
      <c r="O112" s="151"/>
      <c r="P112" s="151"/>
      <c r="Q112" s="151"/>
      <c r="R112" s="151"/>
      <c r="S112" s="150"/>
      <c r="T112" s="150"/>
    </row>
    <row r="113" s="116" customFormat="1" ht="30" customHeight="1" spans="1:20">
      <c r="A113" s="137" t="s">
        <v>30</v>
      </c>
      <c r="B113" s="138" t="s">
        <v>233</v>
      </c>
      <c r="C113" s="137"/>
      <c r="D113" s="138"/>
      <c r="E113" s="138"/>
      <c r="F113" s="138"/>
      <c r="G113" s="137"/>
      <c r="H113" s="138"/>
      <c r="I113" s="138"/>
      <c r="J113" s="138"/>
      <c r="K113" s="137"/>
      <c r="L113" s="137"/>
      <c r="M113" s="151"/>
      <c r="N113" s="151"/>
      <c r="O113" s="151"/>
      <c r="P113" s="151"/>
      <c r="Q113" s="151"/>
      <c r="R113" s="151"/>
      <c r="S113" s="150"/>
      <c r="T113" s="150"/>
    </row>
    <row r="114" s="116" customFormat="1" ht="30" customHeight="1" spans="1:20">
      <c r="A114" s="137" t="s">
        <v>26</v>
      </c>
      <c r="B114" s="138" t="s">
        <v>234</v>
      </c>
      <c r="C114" s="137"/>
      <c r="D114" s="138"/>
      <c r="E114" s="138"/>
      <c r="F114" s="138"/>
      <c r="G114" s="137"/>
      <c r="H114" s="138"/>
      <c r="I114" s="138"/>
      <c r="J114" s="138"/>
      <c r="K114" s="137"/>
      <c r="L114" s="137"/>
      <c r="M114" s="159"/>
      <c r="N114" s="151"/>
      <c r="O114" s="151"/>
      <c r="P114" s="151"/>
      <c r="Q114" s="151"/>
      <c r="R114" s="151"/>
      <c r="S114" s="150"/>
      <c r="T114" s="150"/>
    </row>
    <row r="115" s="116" customFormat="1" ht="30" customHeight="1" spans="1:20">
      <c r="A115" s="137" t="s">
        <v>28</v>
      </c>
      <c r="B115" s="138" t="s">
        <v>234</v>
      </c>
      <c r="C115" s="137"/>
      <c r="D115" s="138"/>
      <c r="E115" s="138"/>
      <c r="F115" s="138"/>
      <c r="G115" s="137"/>
      <c r="H115" s="138"/>
      <c r="I115" s="138"/>
      <c r="J115" s="138"/>
      <c r="K115" s="137"/>
      <c r="L115" s="137"/>
      <c r="M115" s="159"/>
      <c r="N115" s="151"/>
      <c r="O115" s="151"/>
      <c r="P115" s="151"/>
      <c r="Q115" s="151"/>
      <c r="R115" s="151"/>
      <c r="S115" s="150"/>
      <c r="T115" s="150"/>
    </row>
    <row r="116" s="116" customFormat="1" ht="30" customHeight="1" spans="1:20">
      <c r="A116" s="142" t="s">
        <v>30</v>
      </c>
      <c r="B116" s="138" t="s">
        <v>235</v>
      </c>
      <c r="C116" s="137"/>
      <c r="D116" s="138"/>
      <c r="E116" s="138"/>
      <c r="F116" s="138"/>
      <c r="G116" s="137"/>
      <c r="H116" s="138"/>
      <c r="I116" s="138"/>
      <c r="J116" s="138"/>
      <c r="K116" s="137"/>
      <c r="L116" s="137"/>
      <c r="M116" s="151"/>
      <c r="N116" s="151"/>
      <c r="O116" s="151"/>
      <c r="P116" s="151"/>
      <c r="Q116" s="151"/>
      <c r="R116" s="151"/>
      <c r="S116" s="150"/>
      <c r="T116" s="150"/>
    </row>
    <row r="117" s="116" customFormat="1" ht="30" customHeight="1" spans="1:20">
      <c r="A117" s="142" t="s">
        <v>30</v>
      </c>
      <c r="B117" s="138" t="s">
        <v>236</v>
      </c>
      <c r="C117" s="137"/>
      <c r="D117" s="138"/>
      <c r="E117" s="138"/>
      <c r="F117" s="138"/>
      <c r="G117" s="137"/>
      <c r="H117" s="138"/>
      <c r="I117" s="138"/>
      <c r="J117" s="138"/>
      <c r="K117" s="137"/>
      <c r="L117" s="137"/>
      <c r="M117" s="151"/>
      <c r="N117" s="151"/>
      <c r="O117" s="151"/>
      <c r="P117" s="151"/>
      <c r="Q117" s="151"/>
      <c r="R117" s="151"/>
      <c r="S117" s="150"/>
      <c r="T117" s="150"/>
    </row>
  </sheetData>
  <autoFilter ref="A5:T117">
    <extLst/>
  </autoFilter>
  <mergeCells count="122">
    <mergeCell ref="A1:D1"/>
    <mergeCell ref="A2:T2"/>
    <mergeCell ref="K3:L3"/>
    <mergeCell ref="N3:R3"/>
    <mergeCell ref="A6:J6"/>
    <mergeCell ref="B7:J7"/>
    <mergeCell ref="B8:J8"/>
    <mergeCell ref="B9:J9"/>
    <mergeCell ref="B11:J11"/>
    <mergeCell ref="B12:J12"/>
    <mergeCell ref="B13:J13"/>
    <mergeCell ref="B14:J14"/>
    <mergeCell ref="B15:J15"/>
    <mergeCell ref="B18:J18"/>
    <mergeCell ref="B19:J19"/>
    <mergeCell ref="B21:J21"/>
    <mergeCell ref="B23:J23"/>
    <mergeCell ref="B25:J25"/>
    <mergeCell ref="B28:J28"/>
    <mergeCell ref="B29:J29"/>
    <mergeCell ref="B30:J30"/>
    <mergeCell ref="B31:J31"/>
    <mergeCell ref="B32:J32"/>
    <mergeCell ref="B36:J36"/>
    <mergeCell ref="B37:J37"/>
    <mergeCell ref="B38:J38"/>
    <mergeCell ref="B39:J39"/>
    <mergeCell ref="B40:J40"/>
    <mergeCell ref="B41:J41"/>
    <mergeCell ref="B42:J42"/>
    <mergeCell ref="B43:J43"/>
    <mergeCell ref="B44:J44"/>
    <mergeCell ref="B45:J45"/>
    <mergeCell ref="B46:J46"/>
    <mergeCell ref="B47:J47"/>
    <mergeCell ref="B48:J48"/>
    <mergeCell ref="B49:J49"/>
    <mergeCell ref="B50:J50"/>
    <mergeCell ref="B51:J51"/>
    <mergeCell ref="B52:J52"/>
    <mergeCell ref="B53:J53"/>
    <mergeCell ref="B54:J54"/>
    <mergeCell ref="B55:J55"/>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0:J70"/>
    <mergeCell ref="B71:J71"/>
    <mergeCell ref="B72:J72"/>
    <mergeCell ref="B73:J73"/>
    <mergeCell ref="B74:J74"/>
    <mergeCell ref="B75:J75"/>
    <mergeCell ref="B77:J77"/>
    <mergeCell ref="B78:J78"/>
    <mergeCell ref="B79:J79"/>
    <mergeCell ref="B80:J80"/>
    <mergeCell ref="B81:J81"/>
    <mergeCell ref="B82:J82"/>
    <mergeCell ref="B83:J83"/>
    <mergeCell ref="B84:J84"/>
    <mergeCell ref="B85:J85"/>
    <mergeCell ref="B86:J86"/>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A3:A5"/>
    <mergeCell ref="B3:B5"/>
    <mergeCell ref="C3:C5"/>
    <mergeCell ref="D3:D5"/>
    <mergeCell ref="E3:E5"/>
    <mergeCell ref="F3:F5"/>
    <mergeCell ref="G3:G5"/>
    <mergeCell ref="H3:H5"/>
    <mergeCell ref="I3:I5"/>
    <mergeCell ref="J3:J5"/>
    <mergeCell ref="K4:K5"/>
    <mergeCell ref="L4:L5"/>
    <mergeCell ref="M3:M5"/>
    <mergeCell ref="N4:N5"/>
    <mergeCell ref="O4:O5"/>
    <mergeCell ref="P4:P5"/>
    <mergeCell ref="Q4:Q5"/>
    <mergeCell ref="R4:R5"/>
    <mergeCell ref="S3:S5"/>
    <mergeCell ref="T3:T5"/>
  </mergeCells>
  <pageMargins left="0.196527777777778" right="0.275" top="0.196527777777778" bottom="0.275" header="0.118055555555556" footer="0.156944444444444"/>
  <pageSetup paperSize="9" scale="43"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topLeftCell="A27" workbookViewId="0">
      <selection activeCell="B11" sqref="B11"/>
    </sheetView>
  </sheetViews>
  <sheetFormatPr defaultColWidth="8.8" defaultRowHeight="13.5" outlineLevelCol="6"/>
  <cols>
    <col min="1" max="1" width="5.25" customWidth="1"/>
    <col min="2" max="2" width="36.25" customWidth="1"/>
    <col min="3" max="3" width="5.375" style="77" customWidth="1"/>
    <col min="4" max="4" width="10.7666666666667" style="77" customWidth="1"/>
    <col min="5" max="5" width="10.5583333333333" style="77" customWidth="1"/>
    <col min="6" max="6" width="15.625" style="77" customWidth="1"/>
    <col min="7" max="7" width="20.25" style="77" customWidth="1"/>
  </cols>
  <sheetData>
    <row r="1" customFormat="1" spans="1:7">
      <c r="A1" s="78" t="s">
        <v>237</v>
      </c>
      <c r="C1" s="77"/>
      <c r="D1" s="77"/>
      <c r="E1" s="77"/>
      <c r="F1" s="77"/>
      <c r="G1" s="77"/>
    </row>
    <row r="2" s="73" customFormat="1" ht="36" customHeight="1" spans="1:7">
      <c r="A2" s="79" t="s">
        <v>238</v>
      </c>
      <c r="B2" s="79"/>
      <c r="C2" s="79"/>
      <c r="D2" s="79"/>
      <c r="E2" s="79"/>
      <c r="F2" s="79"/>
      <c r="G2" s="79"/>
    </row>
    <row r="3" s="74" customFormat="1" ht="21" customHeight="1" spans="1:7">
      <c r="A3" s="80" t="s">
        <v>3</v>
      </c>
      <c r="B3" s="80" t="s">
        <v>239</v>
      </c>
      <c r="C3" s="80" t="s">
        <v>240</v>
      </c>
      <c r="D3" s="81" t="s">
        <v>241</v>
      </c>
      <c r="E3" s="82"/>
      <c r="F3" s="83" t="s">
        <v>242</v>
      </c>
      <c r="G3" s="84"/>
    </row>
    <row r="4" s="74" customFormat="1" ht="35" customHeight="1" spans="1:7">
      <c r="A4" s="80"/>
      <c r="B4" s="80"/>
      <c r="C4" s="85"/>
      <c r="D4" s="80" t="s">
        <v>243</v>
      </c>
      <c r="E4" s="86" t="s">
        <v>244</v>
      </c>
      <c r="F4" s="83" t="s">
        <v>245</v>
      </c>
      <c r="G4" s="84" t="s">
        <v>246</v>
      </c>
    </row>
    <row r="5" s="75" customFormat="1" ht="23" customHeight="1" spans="1:7">
      <c r="A5" s="30" t="s">
        <v>25</v>
      </c>
      <c r="B5" s="31"/>
      <c r="C5" s="87">
        <v>14</v>
      </c>
      <c r="D5" s="88"/>
      <c r="E5" s="88"/>
      <c r="F5" s="89">
        <v>2274.76</v>
      </c>
      <c r="G5" s="90"/>
    </row>
    <row r="6" s="73" customFormat="1" ht="14.25" spans="1:7">
      <c r="A6" s="91" t="s">
        <v>26</v>
      </c>
      <c r="B6" s="92" t="s">
        <v>27</v>
      </c>
      <c r="C6" s="93">
        <f>C7+C14+C21+C26</f>
        <v>11</v>
      </c>
      <c r="D6" s="93"/>
      <c r="E6" s="93"/>
      <c r="F6" s="93">
        <f>F7+F14+F21+F26</f>
        <v>1417.76</v>
      </c>
      <c r="G6" s="94">
        <v>0.6233</v>
      </c>
    </row>
    <row r="7" s="73" customFormat="1" ht="14.25" spans="1:7">
      <c r="A7" s="95" t="s">
        <v>28</v>
      </c>
      <c r="B7" s="96" t="s">
        <v>29</v>
      </c>
      <c r="C7" s="97">
        <f>C8+C13</f>
        <v>3</v>
      </c>
      <c r="D7" s="97"/>
      <c r="E7" s="97"/>
      <c r="F7" s="97">
        <f>F8+F13</f>
        <v>213.76</v>
      </c>
      <c r="G7" s="98">
        <v>0.094</v>
      </c>
    </row>
    <row r="8" s="73" customFormat="1" ht="14.25" spans="1:7">
      <c r="A8" s="99" t="s">
        <v>30</v>
      </c>
      <c r="B8" s="100" t="s">
        <v>31</v>
      </c>
      <c r="C8" s="101">
        <v>1</v>
      </c>
      <c r="D8" s="62" t="s">
        <v>247</v>
      </c>
      <c r="E8" s="62">
        <v>13500</v>
      </c>
      <c r="F8" s="102">
        <v>135</v>
      </c>
      <c r="G8" s="103">
        <f>F8/F5</f>
        <v>0.0593469201146495</v>
      </c>
    </row>
    <row r="9" s="73" customFormat="1" ht="14.25" spans="1:7">
      <c r="A9" s="99" t="s">
        <v>30</v>
      </c>
      <c r="B9" s="100" t="s">
        <v>46</v>
      </c>
      <c r="C9" s="101"/>
      <c r="D9" s="62"/>
      <c r="E9" s="62"/>
      <c r="F9" s="102"/>
      <c r="G9" s="103"/>
    </row>
    <row r="10" s="73" customFormat="1" ht="14.25" spans="1:7">
      <c r="A10" s="99" t="s">
        <v>30</v>
      </c>
      <c r="B10" s="100" t="s">
        <v>47</v>
      </c>
      <c r="C10" s="101"/>
      <c r="D10" s="62"/>
      <c r="E10" s="62"/>
      <c r="F10" s="102"/>
      <c r="G10" s="103"/>
    </row>
    <row r="11" s="73" customFormat="1" ht="14.25" spans="1:7">
      <c r="A11" s="99" t="s">
        <v>30</v>
      </c>
      <c r="B11" s="100" t="s">
        <v>48</v>
      </c>
      <c r="C11" s="101"/>
      <c r="D11" s="62"/>
      <c r="E11" s="62"/>
      <c r="F11" s="102"/>
      <c r="G11" s="103"/>
    </row>
    <row r="12" s="73" customFormat="1" ht="14.25" spans="1:7">
      <c r="A12" s="99" t="s">
        <v>30</v>
      </c>
      <c r="B12" s="100" t="s">
        <v>49</v>
      </c>
      <c r="C12" s="101"/>
      <c r="D12" s="62"/>
      <c r="E12" s="62"/>
      <c r="F12" s="102"/>
      <c r="G12" s="103"/>
    </row>
    <row r="13" s="73" customFormat="1" ht="14.25" spans="1:7">
      <c r="A13" s="99" t="s">
        <v>30</v>
      </c>
      <c r="B13" s="100" t="s">
        <v>50</v>
      </c>
      <c r="C13" s="101">
        <v>2</v>
      </c>
      <c r="D13" s="62" t="s">
        <v>19</v>
      </c>
      <c r="E13" s="62">
        <v>642</v>
      </c>
      <c r="F13" s="102">
        <v>78.76</v>
      </c>
      <c r="G13" s="103">
        <f>F13/F5</f>
        <v>0.0346234328017022</v>
      </c>
    </row>
    <row r="14" s="73" customFormat="1" ht="14.25" spans="1:7">
      <c r="A14" s="95" t="s">
        <v>28</v>
      </c>
      <c r="B14" s="96" t="s">
        <v>64</v>
      </c>
      <c r="C14" s="97">
        <f>SUM(C15:C18)</f>
        <v>5</v>
      </c>
      <c r="D14" s="97"/>
      <c r="E14" s="97"/>
      <c r="F14" s="97">
        <f>SUM(F15:F18)</f>
        <v>1110</v>
      </c>
      <c r="G14" s="98">
        <v>0.488</v>
      </c>
    </row>
    <row r="15" s="73" customFormat="1" ht="14.25" spans="1:7">
      <c r="A15" s="99" t="s">
        <v>30</v>
      </c>
      <c r="B15" s="100" t="s">
        <v>65</v>
      </c>
      <c r="C15" s="104">
        <v>1</v>
      </c>
      <c r="D15" s="104" t="s">
        <v>247</v>
      </c>
      <c r="E15" s="62">
        <v>500</v>
      </c>
      <c r="F15" s="105">
        <v>200</v>
      </c>
      <c r="G15" s="103">
        <f>F15/F5</f>
        <v>0.087921363132814</v>
      </c>
    </row>
    <row r="16" s="73" customFormat="1" ht="14.25" spans="1:7">
      <c r="A16" s="99" t="s">
        <v>30</v>
      </c>
      <c r="B16" s="100" t="s">
        <v>75</v>
      </c>
      <c r="C16" s="104">
        <v>1</v>
      </c>
      <c r="D16" s="62" t="s">
        <v>248</v>
      </c>
      <c r="E16" s="62">
        <v>2</v>
      </c>
      <c r="F16" s="105">
        <v>45</v>
      </c>
      <c r="G16" s="103">
        <f>F16/F5</f>
        <v>0.0197823067048832</v>
      </c>
    </row>
    <row r="17" s="73" customFormat="1" ht="14.25" spans="1:7">
      <c r="A17" s="99" t="s">
        <v>30</v>
      </c>
      <c r="B17" s="100" t="s">
        <v>85</v>
      </c>
      <c r="C17" s="104">
        <v>1</v>
      </c>
      <c r="D17" s="62" t="s">
        <v>247</v>
      </c>
      <c r="E17" s="62">
        <v>40</v>
      </c>
      <c r="F17" s="105">
        <v>145</v>
      </c>
      <c r="G17" s="103">
        <f>F17/F5</f>
        <v>0.0637429882712902</v>
      </c>
    </row>
    <row r="18" s="73" customFormat="1" ht="14.25" spans="1:7">
      <c r="A18" s="99" t="s">
        <v>30</v>
      </c>
      <c r="B18" s="100" t="s">
        <v>92</v>
      </c>
      <c r="C18" s="104">
        <v>2</v>
      </c>
      <c r="D18" s="62" t="s">
        <v>247</v>
      </c>
      <c r="E18" s="62">
        <v>2070</v>
      </c>
      <c r="F18" s="105">
        <v>720</v>
      </c>
      <c r="G18" s="103">
        <f>F18/F5</f>
        <v>0.31651690727813</v>
      </c>
    </row>
    <row r="19" s="73" customFormat="1" ht="14.25" spans="1:7">
      <c r="A19" s="99" t="s">
        <v>30</v>
      </c>
      <c r="B19" s="100" t="s">
        <v>108</v>
      </c>
      <c r="C19" s="104"/>
      <c r="D19" s="62"/>
      <c r="E19" s="62"/>
      <c r="F19" s="105"/>
      <c r="G19" s="103"/>
    </row>
    <row r="20" customFormat="1" spans="1:7">
      <c r="A20" s="99" t="s">
        <v>30</v>
      </c>
      <c r="B20" s="100" t="s">
        <v>109</v>
      </c>
      <c r="C20" s="104"/>
      <c r="D20" s="62"/>
      <c r="E20" s="62"/>
      <c r="F20" s="105"/>
      <c r="G20" s="103"/>
    </row>
    <row r="21" customFormat="1" spans="1:7">
      <c r="A21" s="95" t="s">
        <v>28</v>
      </c>
      <c r="B21" s="96" t="s">
        <v>110</v>
      </c>
      <c r="C21" s="106">
        <f>C23</f>
        <v>3</v>
      </c>
      <c r="D21" s="107"/>
      <c r="E21" s="107"/>
      <c r="F21" s="108">
        <v>94</v>
      </c>
      <c r="G21" s="98">
        <v>0.0413</v>
      </c>
    </row>
    <row r="22" customFormat="1" spans="1:7">
      <c r="A22" s="99" t="s">
        <v>30</v>
      </c>
      <c r="B22" s="100" t="s">
        <v>111</v>
      </c>
      <c r="C22" s="104"/>
      <c r="D22" s="62"/>
      <c r="E22" s="62"/>
      <c r="F22" s="105"/>
      <c r="G22" s="103"/>
    </row>
    <row r="23" s="76" customFormat="1" spans="1:7">
      <c r="A23" s="99" t="s">
        <v>30</v>
      </c>
      <c r="B23" s="100" t="s">
        <v>112</v>
      </c>
      <c r="C23" s="104">
        <v>3</v>
      </c>
      <c r="D23" s="62" t="s">
        <v>249</v>
      </c>
      <c r="E23" s="62">
        <v>5</v>
      </c>
      <c r="F23" s="105">
        <v>94</v>
      </c>
      <c r="G23" s="103">
        <f>F23/F5</f>
        <v>0.0413230406724226</v>
      </c>
    </row>
    <row r="24" s="76" customFormat="1" spans="1:7">
      <c r="A24" s="99" t="s">
        <v>30</v>
      </c>
      <c r="B24" s="100" t="s">
        <v>140</v>
      </c>
      <c r="C24" s="104"/>
      <c r="D24" s="62"/>
      <c r="E24" s="62"/>
      <c r="F24" s="105"/>
      <c r="G24" s="103"/>
    </row>
    <row r="25" customFormat="1" spans="1:7">
      <c r="A25" s="99" t="s">
        <v>30</v>
      </c>
      <c r="B25" s="100" t="s">
        <v>141</v>
      </c>
      <c r="C25" s="104"/>
      <c r="D25" s="62"/>
      <c r="E25" s="62"/>
      <c r="F25" s="105"/>
      <c r="G25" s="103"/>
    </row>
    <row r="26" customFormat="1" spans="1:7">
      <c r="A26" s="95" t="s">
        <v>28</v>
      </c>
      <c r="B26" s="96" t="s">
        <v>142</v>
      </c>
      <c r="C26" s="106"/>
      <c r="D26" s="107"/>
      <c r="E26" s="107"/>
      <c r="F26" s="108"/>
      <c r="G26" s="98"/>
    </row>
    <row r="27" s="76" customFormat="1" ht="42" customHeight="1" spans="1:7">
      <c r="A27" s="99" t="s">
        <v>30</v>
      </c>
      <c r="B27" s="100" t="s">
        <v>143</v>
      </c>
      <c r="C27" s="104"/>
      <c r="D27" s="62"/>
      <c r="E27" s="62"/>
      <c r="F27" s="105"/>
      <c r="G27" s="103"/>
    </row>
    <row r="28" customFormat="1" spans="1:7">
      <c r="A28" s="99" t="s">
        <v>30</v>
      </c>
      <c r="B28" s="100" t="s">
        <v>144</v>
      </c>
      <c r="C28" s="104"/>
      <c r="D28" s="62"/>
      <c r="E28" s="62"/>
      <c r="F28" s="105"/>
      <c r="G28" s="103"/>
    </row>
    <row r="29" customFormat="1" spans="1:7">
      <c r="A29" s="99" t="s">
        <v>30</v>
      </c>
      <c r="B29" s="100" t="s">
        <v>145</v>
      </c>
      <c r="C29" s="104"/>
      <c r="D29" s="62"/>
      <c r="E29" s="62"/>
      <c r="F29" s="105"/>
      <c r="G29" s="103"/>
    </row>
    <row r="30" customFormat="1" spans="1:7">
      <c r="A30" s="95" t="s">
        <v>28</v>
      </c>
      <c r="B30" s="96" t="s">
        <v>146</v>
      </c>
      <c r="C30" s="106"/>
      <c r="D30" s="107"/>
      <c r="E30" s="107"/>
      <c r="F30" s="108"/>
      <c r="G30" s="98"/>
    </row>
    <row r="31" customFormat="1" spans="1:7">
      <c r="A31" s="99" t="s">
        <v>30</v>
      </c>
      <c r="B31" s="100" t="s">
        <v>147</v>
      </c>
      <c r="C31" s="104"/>
      <c r="D31" s="62"/>
      <c r="E31" s="62"/>
      <c r="F31" s="105"/>
      <c r="G31" s="103"/>
    </row>
    <row r="32" customFormat="1" spans="1:7">
      <c r="A32" s="99" t="s">
        <v>30</v>
      </c>
      <c r="B32" s="100" t="s">
        <v>148</v>
      </c>
      <c r="C32" s="104"/>
      <c r="D32" s="62"/>
      <c r="E32" s="62"/>
      <c r="F32" s="105"/>
      <c r="G32" s="103"/>
    </row>
    <row r="33" customFormat="1" spans="1:7">
      <c r="A33" s="99" t="s">
        <v>30</v>
      </c>
      <c r="B33" s="100" t="s">
        <v>149</v>
      </c>
      <c r="C33" s="104"/>
      <c r="D33" s="62"/>
      <c r="E33" s="62"/>
      <c r="F33" s="105"/>
      <c r="G33" s="103"/>
    </row>
    <row r="34" customFormat="1" spans="1:7">
      <c r="A34" s="99" t="s">
        <v>30</v>
      </c>
      <c r="B34" s="100" t="s">
        <v>150</v>
      </c>
      <c r="C34" s="104"/>
      <c r="D34" s="62"/>
      <c r="E34" s="62"/>
      <c r="F34" s="105"/>
      <c r="G34" s="103"/>
    </row>
    <row r="35" customFormat="1" spans="1:7">
      <c r="A35" s="95" t="s">
        <v>28</v>
      </c>
      <c r="B35" s="96" t="s">
        <v>151</v>
      </c>
      <c r="C35" s="106"/>
      <c r="D35" s="107"/>
      <c r="E35" s="107"/>
      <c r="F35" s="108"/>
      <c r="G35" s="98"/>
    </row>
    <row r="36" customFormat="1" spans="1:7">
      <c r="A36" s="99" t="s">
        <v>30</v>
      </c>
      <c r="B36" s="100" t="s">
        <v>152</v>
      </c>
      <c r="C36" s="104"/>
      <c r="D36" s="62"/>
      <c r="E36" s="62"/>
      <c r="F36" s="105"/>
      <c r="G36" s="103"/>
    </row>
    <row r="37" customFormat="1" spans="1:7">
      <c r="A37" s="99" t="s">
        <v>30</v>
      </c>
      <c r="B37" s="100" t="s">
        <v>153</v>
      </c>
      <c r="C37" s="104"/>
      <c r="D37" s="62"/>
      <c r="E37" s="62"/>
      <c r="F37" s="105"/>
      <c r="G37" s="103"/>
    </row>
    <row r="38" customFormat="1" spans="1:7">
      <c r="A38" s="99" t="s">
        <v>30</v>
      </c>
      <c r="B38" s="100" t="s">
        <v>154</v>
      </c>
      <c r="C38" s="104"/>
      <c r="D38" s="62"/>
      <c r="E38" s="62"/>
      <c r="F38" s="105"/>
      <c r="G38" s="103"/>
    </row>
    <row r="39" customFormat="1" spans="1:7">
      <c r="A39" s="99" t="s">
        <v>30</v>
      </c>
      <c r="B39" s="100" t="s">
        <v>155</v>
      </c>
      <c r="C39" s="104"/>
      <c r="D39" s="62"/>
      <c r="E39" s="62"/>
      <c r="F39" s="105"/>
      <c r="G39" s="103"/>
    </row>
    <row r="40" customFormat="1" spans="1:7">
      <c r="A40" s="99" t="s">
        <v>30</v>
      </c>
      <c r="B40" s="100" t="s">
        <v>156</v>
      </c>
      <c r="C40" s="104"/>
      <c r="D40" s="62"/>
      <c r="E40" s="62"/>
      <c r="F40" s="105"/>
      <c r="G40" s="103"/>
    </row>
    <row r="41" customFormat="1" spans="1:7">
      <c r="A41" s="91" t="s">
        <v>26</v>
      </c>
      <c r="B41" s="92" t="s">
        <v>157</v>
      </c>
      <c r="C41" s="109"/>
      <c r="D41" s="110"/>
      <c r="E41" s="110"/>
      <c r="F41" s="111"/>
      <c r="G41" s="94"/>
    </row>
    <row r="42" customFormat="1" spans="1:7">
      <c r="A42" s="95" t="s">
        <v>28</v>
      </c>
      <c r="B42" s="96" t="s">
        <v>158</v>
      </c>
      <c r="C42" s="106"/>
      <c r="D42" s="107"/>
      <c r="E42" s="107"/>
      <c r="F42" s="108"/>
      <c r="G42" s="98"/>
    </row>
    <row r="43" customFormat="1" spans="1:7">
      <c r="A43" s="99" t="s">
        <v>30</v>
      </c>
      <c r="B43" s="100" t="s">
        <v>53</v>
      </c>
      <c r="C43" s="104"/>
      <c r="D43" s="62"/>
      <c r="E43" s="62"/>
      <c r="F43" s="105"/>
      <c r="G43" s="103"/>
    </row>
    <row r="44" customFormat="1" spans="1:7">
      <c r="A44" s="99" t="s">
        <v>30</v>
      </c>
      <c r="B44" s="100" t="s">
        <v>159</v>
      </c>
      <c r="C44" s="104"/>
      <c r="D44" s="62"/>
      <c r="E44" s="62"/>
      <c r="F44" s="105"/>
      <c r="G44" s="103"/>
    </row>
    <row r="45" customFormat="1" spans="1:7">
      <c r="A45" s="95" t="s">
        <v>28</v>
      </c>
      <c r="B45" s="96" t="s">
        <v>160</v>
      </c>
      <c r="C45" s="106"/>
      <c r="D45" s="107"/>
      <c r="E45" s="107"/>
      <c r="F45" s="108"/>
      <c r="G45" s="98"/>
    </row>
    <row r="46" customFormat="1" spans="1:7">
      <c r="A46" s="99" t="s">
        <v>30</v>
      </c>
      <c r="B46" s="100" t="s">
        <v>161</v>
      </c>
      <c r="C46" s="104"/>
      <c r="D46" s="62"/>
      <c r="E46" s="62"/>
      <c r="F46" s="105"/>
      <c r="G46" s="103"/>
    </row>
    <row r="47" customFormat="1" spans="1:7">
      <c r="A47" s="99" t="s">
        <v>30</v>
      </c>
      <c r="B47" s="100" t="s">
        <v>162</v>
      </c>
      <c r="C47" s="104"/>
      <c r="D47" s="62"/>
      <c r="E47" s="62"/>
      <c r="F47" s="105"/>
      <c r="G47" s="103"/>
    </row>
    <row r="48" customFormat="1" spans="1:7">
      <c r="A48" s="99" t="s">
        <v>30</v>
      </c>
      <c r="B48" s="100" t="s">
        <v>163</v>
      </c>
      <c r="C48" s="104"/>
      <c r="D48" s="62"/>
      <c r="E48" s="62"/>
      <c r="F48" s="105"/>
      <c r="G48" s="103"/>
    </row>
    <row r="49" customFormat="1" spans="1:7">
      <c r="A49" s="95" t="s">
        <v>28</v>
      </c>
      <c r="B49" s="96" t="s">
        <v>164</v>
      </c>
      <c r="C49" s="106"/>
      <c r="D49" s="107"/>
      <c r="E49" s="107"/>
      <c r="F49" s="108"/>
      <c r="G49" s="98"/>
    </row>
    <row r="50" customFormat="1" spans="1:7">
      <c r="A50" s="99" t="s">
        <v>30</v>
      </c>
      <c r="B50" s="100" t="s">
        <v>165</v>
      </c>
      <c r="C50" s="104"/>
      <c r="D50" s="62"/>
      <c r="E50" s="62"/>
      <c r="F50" s="105"/>
      <c r="G50" s="103"/>
    </row>
    <row r="51" customFormat="1" spans="1:7">
      <c r="A51" s="99" t="s">
        <v>30</v>
      </c>
      <c r="B51" s="100" t="s">
        <v>166</v>
      </c>
      <c r="C51" s="104"/>
      <c r="D51" s="62"/>
      <c r="E51" s="62"/>
      <c r="F51" s="105"/>
      <c r="G51" s="103"/>
    </row>
    <row r="52" customFormat="1" spans="1:7">
      <c r="A52" s="95" t="s">
        <v>28</v>
      </c>
      <c r="B52" s="96" t="s">
        <v>167</v>
      </c>
      <c r="C52" s="106"/>
      <c r="D52" s="107"/>
      <c r="E52" s="107"/>
      <c r="F52" s="108"/>
      <c r="G52" s="98"/>
    </row>
    <row r="53" customFormat="1" spans="1:7">
      <c r="A53" s="99" t="s">
        <v>30</v>
      </c>
      <c r="B53" s="100" t="s">
        <v>168</v>
      </c>
      <c r="C53" s="104"/>
      <c r="D53" s="62"/>
      <c r="E53" s="62"/>
      <c r="F53" s="105"/>
      <c r="G53" s="103"/>
    </row>
    <row r="54" customFormat="1" spans="1:7">
      <c r="A54" s="99" t="s">
        <v>30</v>
      </c>
      <c r="B54" s="100" t="s">
        <v>169</v>
      </c>
      <c r="C54" s="104"/>
      <c r="D54" s="62"/>
      <c r="E54" s="62"/>
      <c r="F54" s="105"/>
      <c r="G54" s="103"/>
    </row>
    <row r="55" customFormat="1" spans="1:7">
      <c r="A55" s="99" t="s">
        <v>30</v>
      </c>
      <c r="B55" s="100" t="s">
        <v>170</v>
      </c>
      <c r="C55" s="104"/>
      <c r="D55" s="62"/>
      <c r="E55" s="62"/>
      <c r="F55" s="105"/>
      <c r="G55" s="103"/>
    </row>
    <row r="56" customFormat="1" spans="1:7">
      <c r="A56" s="95" t="s">
        <v>28</v>
      </c>
      <c r="B56" s="96" t="s">
        <v>171</v>
      </c>
      <c r="C56" s="106"/>
      <c r="D56" s="107"/>
      <c r="E56" s="107"/>
      <c r="F56" s="108"/>
      <c r="G56" s="98"/>
    </row>
    <row r="57" customFormat="1" spans="1:7">
      <c r="A57" s="99" t="s">
        <v>30</v>
      </c>
      <c r="B57" s="100" t="s">
        <v>171</v>
      </c>
      <c r="C57" s="104"/>
      <c r="D57" s="62"/>
      <c r="E57" s="62"/>
      <c r="F57" s="105"/>
      <c r="G57" s="103"/>
    </row>
    <row r="58" customFormat="1" spans="1:7">
      <c r="A58" s="91" t="s">
        <v>26</v>
      </c>
      <c r="B58" s="92" t="s">
        <v>172</v>
      </c>
      <c r="C58" s="109">
        <f>C59+C69</f>
        <v>3</v>
      </c>
      <c r="D58" s="109"/>
      <c r="E58" s="109"/>
      <c r="F58" s="109">
        <f>F59+F69</f>
        <v>857</v>
      </c>
      <c r="G58" s="94">
        <v>0.3767</v>
      </c>
    </row>
    <row r="59" customFormat="1" spans="1:7">
      <c r="A59" s="95" t="s">
        <v>28</v>
      </c>
      <c r="B59" s="96" t="s">
        <v>173</v>
      </c>
      <c r="C59" s="106">
        <f>C63+C68</f>
        <v>1</v>
      </c>
      <c r="D59" s="107"/>
      <c r="E59" s="107"/>
      <c r="F59" s="108">
        <f>F63+F68</f>
        <v>200</v>
      </c>
      <c r="G59" s="98">
        <v>0.0879</v>
      </c>
    </row>
    <row r="60" customFormat="1" spans="1:7">
      <c r="A60" s="99" t="s">
        <v>30</v>
      </c>
      <c r="B60" s="100" t="s">
        <v>174</v>
      </c>
      <c r="C60" s="104"/>
      <c r="D60" s="62"/>
      <c r="E60" s="62"/>
      <c r="F60" s="105"/>
      <c r="G60" s="103"/>
    </row>
    <row r="61" customFormat="1" ht="54" customHeight="1" spans="1:7">
      <c r="A61" s="99" t="s">
        <v>30</v>
      </c>
      <c r="B61" s="100" t="s">
        <v>175</v>
      </c>
      <c r="C61" s="104"/>
      <c r="D61" s="62"/>
      <c r="E61" s="62"/>
      <c r="F61" s="105"/>
      <c r="G61" s="103"/>
    </row>
    <row r="62" customFormat="1" spans="1:7">
      <c r="A62" s="99" t="s">
        <v>30</v>
      </c>
      <c r="B62" s="100" t="s">
        <v>176</v>
      </c>
      <c r="C62" s="104"/>
      <c r="D62" s="62"/>
      <c r="E62" s="62"/>
      <c r="F62" s="105"/>
      <c r="G62" s="103"/>
    </row>
    <row r="63" s="76" customFormat="1" spans="1:7">
      <c r="A63" s="99" t="s">
        <v>30</v>
      </c>
      <c r="B63" s="100" t="s">
        <v>177</v>
      </c>
      <c r="C63" s="104">
        <v>1</v>
      </c>
      <c r="D63" s="62" t="s">
        <v>248</v>
      </c>
      <c r="E63" s="62">
        <v>1</v>
      </c>
      <c r="F63" s="105">
        <v>200</v>
      </c>
      <c r="G63" s="103">
        <f>F63/F5</f>
        <v>0.087921363132814</v>
      </c>
    </row>
    <row r="64" customFormat="1" spans="1:7">
      <c r="A64" s="99" t="s">
        <v>30</v>
      </c>
      <c r="B64" s="100" t="s">
        <v>186</v>
      </c>
      <c r="C64" s="104"/>
      <c r="D64" s="62"/>
      <c r="E64" s="62"/>
      <c r="F64" s="105"/>
      <c r="G64" s="103"/>
    </row>
    <row r="65" customFormat="1" ht="24" spans="1:7">
      <c r="A65" s="99" t="s">
        <v>30</v>
      </c>
      <c r="B65" s="100" t="s">
        <v>187</v>
      </c>
      <c r="C65" s="104"/>
      <c r="D65" s="62"/>
      <c r="E65" s="62"/>
      <c r="F65" s="105"/>
      <c r="G65" s="103"/>
    </row>
    <row r="66" customFormat="1" ht="38" customHeight="1" spans="1:7">
      <c r="A66" s="99" t="s">
        <v>30</v>
      </c>
      <c r="B66" s="100" t="s">
        <v>188</v>
      </c>
      <c r="C66" s="104"/>
      <c r="D66" s="62"/>
      <c r="E66" s="62"/>
      <c r="F66" s="105"/>
      <c r="G66" s="103"/>
    </row>
    <row r="67" customFormat="1" spans="1:7">
      <c r="A67" s="99" t="s">
        <v>30</v>
      </c>
      <c r="B67" s="100" t="s">
        <v>189</v>
      </c>
      <c r="C67" s="104"/>
      <c r="D67" s="62"/>
      <c r="E67" s="62"/>
      <c r="F67" s="105"/>
      <c r="G67" s="103"/>
    </row>
    <row r="68" s="76" customFormat="1" spans="1:7">
      <c r="A68" s="99" t="s">
        <v>30</v>
      </c>
      <c r="B68" s="100" t="s">
        <v>190</v>
      </c>
      <c r="C68" s="104"/>
      <c r="D68" s="62"/>
      <c r="E68" s="62"/>
      <c r="F68" s="105"/>
      <c r="G68" s="103"/>
    </row>
    <row r="69" customFormat="1" spans="1:7">
      <c r="A69" s="96" t="s">
        <v>28</v>
      </c>
      <c r="B69" s="96" t="s">
        <v>191</v>
      </c>
      <c r="C69" s="106">
        <f>C73</f>
        <v>2</v>
      </c>
      <c r="D69" s="107"/>
      <c r="E69" s="107"/>
      <c r="F69" s="108">
        <f>F73</f>
        <v>657</v>
      </c>
      <c r="G69" s="98">
        <v>0.2888</v>
      </c>
    </row>
    <row r="70" customFormat="1" spans="1:7">
      <c r="A70" s="99" t="s">
        <v>30</v>
      </c>
      <c r="B70" s="100" t="s">
        <v>192</v>
      </c>
      <c r="C70" s="104"/>
      <c r="D70" s="62"/>
      <c r="E70" s="62"/>
      <c r="F70" s="105"/>
      <c r="G70" s="103"/>
    </row>
    <row r="71" customFormat="1" spans="1:7">
      <c r="A71" s="99" t="s">
        <v>30</v>
      </c>
      <c r="B71" s="100" t="s">
        <v>193</v>
      </c>
      <c r="C71" s="104"/>
      <c r="D71" s="62"/>
      <c r="E71" s="62"/>
      <c r="F71" s="105"/>
      <c r="G71" s="103"/>
    </row>
    <row r="72" customFormat="1" spans="1:7">
      <c r="A72" s="99" t="s">
        <v>30</v>
      </c>
      <c r="B72" s="100" t="s">
        <v>194</v>
      </c>
      <c r="C72" s="104"/>
      <c r="D72" s="62"/>
      <c r="E72" s="62"/>
      <c r="F72" s="105"/>
      <c r="G72" s="103"/>
    </row>
    <row r="73" customFormat="1" spans="1:7">
      <c r="A73" s="99" t="s">
        <v>30</v>
      </c>
      <c r="B73" s="100" t="s">
        <v>195</v>
      </c>
      <c r="C73" s="104">
        <v>2</v>
      </c>
      <c r="D73" s="62" t="s">
        <v>250</v>
      </c>
      <c r="E73" s="62">
        <v>600</v>
      </c>
      <c r="F73" s="105">
        <v>657</v>
      </c>
      <c r="G73" s="103">
        <f>F73/F5</f>
        <v>0.288821677891294</v>
      </c>
    </row>
    <row r="74" customFormat="1" spans="1:7">
      <c r="A74" s="96" t="s">
        <v>28</v>
      </c>
      <c r="B74" s="96" t="s">
        <v>212</v>
      </c>
      <c r="C74" s="106"/>
      <c r="D74" s="107"/>
      <c r="E74" s="107"/>
      <c r="F74" s="108"/>
      <c r="G74" s="98"/>
    </row>
    <row r="75" customFormat="1" spans="1:7">
      <c r="A75" s="99" t="s">
        <v>30</v>
      </c>
      <c r="B75" s="100" t="s">
        <v>213</v>
      </c>
      <c r="C75" s="104"/>
      <c r="D75" s="62"/>
      <c r="E75" s="62"/>
      <c r="F75" s="105"/>
      <c r="G75" s="103"/>
    </row>
    <row r="76" customFormat="1" spans="1:7">
      <c r="A76" s="99" t="s">
        <v>30</v>
      </c>
      <c r="B76" s="100" t="s">
        <v>214</v>
      </c>
      <c r="C76" s="104"/>
      <c r="D76" s="62"/>
      <c r="E76" s="62"/>
      <c r="F76" s="105"/>
      <c r="G76" s="103"/>
    </row>
    <row r="77" customFormat="1" ht="24" spans="1:7">
      <c r="A77" s="99" t="s">
        <v>30</v>
      </c>
      <c r="B77" s="100" t="s">
        <v>215</v>
      </c>
      <c r="C77" s="104"/>
      <c r="D77" s="62"/>
      <c r="E77" s="62"/>
      <c r="F77" s="105"/>
      <c r="G77" s="103"/>
    </row>
    <row r="78" customFormat="1" spans="1:7">
      <c r="A78" s="99" t="s">
        <v>30</v>
      </c>
      <c r="B78" s="100" t="s">
        <v>216</v>
      </c>
      <c r="C78" s="104"/>
      <c r="D78" s="62"/>
      <c r="E78" s="62"/>
      <c r="F78" s="105"/>
      <c r="G78" s="103"/>
    </row>
    <row r="79" customFormat="1" spans="1:7">
      <c r="A79" s="99" t="s">
        <v>30</v>
      </c>
      <c r="B79" s="100" t="s">
        <v>217</v>
      </c>
      <c r="C79" s="104"/>
      <c r="D79" s="62"/>
      <c r="E79" s="62"/>
      <c r="F79" s="105"/>
      <c r="G79" s="103"/>
    </row>
    <row r="80" customFormat="1" ht="36" spans="1:7">
      <c r="A80" s="99" t="s">
        <v>30</v>
      </c>
      <c r="B80" s="100" t="s">
        <v>218</v>
      </c>
      <c r="C80" s="104"/>
      <c r="D80" s="62"/>
      <c r="E80" s="62"/>
      <c r="F80" s="105"/>
      <c r="G80" s="103"/>
    </row>
    <row r="81" customFormat="1" spans="1:7">
      <c r="A81" s="91" t="s">
        <v>26</v>
      </c>
      <c r="B81" s="92" t="s">
        <v>219</v>
      </c>
      <c r="C81" s="109"/>
      <c r="D81" s="110"/>
      <c r="E81" s="110"/>
      <c r="F81" s="111"/>
      <c r="G81" s="94"/>
    </row>
    <row r="82" customFormat="1" spans="1:7">
      <c r="A82" s="95" t="s">
        <v>28</v>
      </c>
      <c r="B82" s="96" t="s">
        <v>219</v>
      </c>
      <c r="C82" s="106"/>
      <c r="D82" s="107"/>
      <c r="E82" s="107"/>
      <c r="F82" s="108"/>
      <c r="G82" s="98"/>
    </row>
    <row r="83" customFormat="1" spans="1:7">
      <c r="A83" s="99" t="s">
        <v>30</v>
      </c>
      <c r="B83" s="100" t="s">
        <v>220</v>
      </c>
      <c r="C83" s="104"/>
      <c r="D83" s="62"/>
      <c r="E83" s="62"/>
      <c r="F83" s="105"/>
      <c r="G83" s="103"/>
    </row>
    <row r="84" customFormat="1" spans="1:7">
      <c r="A84" s="99" t="s">
        <v>30</v>
      </c>
      <c r="B84" s="100" t="s">
        <v>221</v>
      </c>
      <c r="C84" s="104"/>
      <c r="D84" s="62"/>
      <c r="E84" s="62"/>
      <c r="F84" s="105"/>
      <c r="G84" s="103"/>
    </row>
    <row r="85" customFormat="1" spans="1:7">
      <c r="A85" s="99" t="s">
        <v>30</v>
      </c>
      <c r="B85" s="100" t="s">
        <v>222</v>
      </c>
      <c r="C85" s="104"/>
      <c r="D85" s="62"/>
      <c r="E85" s="62"/>
      <c r="F85" s="105"/>
      <c r="G85" s="103"/>
    </row>
    <row r="86" customFormat="1" spans="1:7">
      <c r="A86" s="99" t="s">
        <v>30</v>
      </c>
      <c r="B86" s="100" t="s">
        <v>223</v>
      </c>
      <c r="C86" s="104"/>
      <c r="D86" s="62"/>
      <c r="E86" s="62"/>
      <c r="F86" s="105"/>
      <c r="G86" s="103"/>
    </row>
    <row r="87" customFormat="1" spans="1:7">
      <c r="A87" s="99" t="s">
        <v>30</v>
      </c>
      <c r="B87" s="100" t="s">
        <v>224</v>
      </c>
      <c r="C87" s="104"/>
      <c r="D87" s="62"/>
      <c r="E87" s="62"/>
      <c r="F87" s="105"/>
      <c r="G87" s="103"/>
    </row>
    <row r="88" customFormat="1" spans="1:7">
      <c r="A88" s="99" t="s">
        <v>30</v>
      </c>
      <c r="B88" s="100" t="s">
        <v>225</v>
      </c>
      <c r="C88" s="104"/>
      <c r="D88" s="62"/>
      <c r="E88" s="62"/>
      <c r="F88" s="105"/>
      <c r="G88" s="103"/>
    </row>
    <row r="89" customFormat="1" spans="1:7">
      <c r="A89" s="91" t="s">
        <v>26</v>
      </c>
      <c r="B89" s="92" t="s">
        <v>226</v>
      </c>
      <c r="C89" s="109"/>
      <c r="D89" s="110"/>
      <c r="E89" s="110"/>
      <c r="F89" s="111"/>
      <c r="G89" s="94"/>
    </row>
    <row r="90" customFormat="1" spans="1:7">
      <c r="A90" s="96" t="s">
        <v>28</v>
      </c>
      <c r="B90" s="96" t="s">
        <v>227</v>
      </c>
      <c r="C90" s="106"/>
      <c r="D90" s="107"/>
      <c r="E90" s="107"/>
      <c r="F90" s="108"/>
      <c r="G90" s="98"/>
    </row>
    <row r="91" customFormat="1" spans="1:7">
      <c r="A91" s="99" t="s">
        <v>30</v>
      </c>
      <c r="B91" s="100" t="s">
        <v>228</v>
      </c>
      <c r="C91" s="104"/>
      <c r="D91" s="62"/>
      <c r="E91" s="62"/>
      <c r="F91" s="105"/>
      <c r="G91" s="103"/>
    </row>
    <row r="92" customFormat="1" spans="1:7">
      <c r="A92" s="96" t="s">
        <v>28</v>
      </c>
      <c r="B92" s="96" t="s">
        <v>229</v>
      </c>
      <c r="C92" s="106"/>
      <c r="D92" s="107"/>
      <c r="E92" s="107"/>
      <c r="F92" s="108"/>
      <c r="G92" s="98"/>
    </row>
    <row r="93" customFormat="1" spans="1:7">
      <c r="A93" s="99" t="s">
        <v>30</v>
      </c>
      <c r="B93" s="100" t="s">
        <v>230</v>
      </c>
      <c r="C93" s="104"/>
      <c r="D93" s="62"/>
      <c r="E93" s="62"/>
      <c r="F93" s="105"/>
      <c r="G93" s="103"/>
    </row>
    <row r="94" customFormat="1" spans="1:7">
      <c r="A94" s="96" t="s">
        <v>28</v>
      </c>
      <c r="B94" s="96" t="s">
        <v>231</v>
      </c>
      <c r="C94" s="106"/>
      <c r="D94" s="107"/>
      <c r="E94" s="107"/>
      <c r="F94" s="108"/>
      <c r="G94" s="98"/>
    </row>
    <row r="95" customFormat="1" spans="1:7">
      <c r="A95" s="99" t="s">
        <v>30</v>
      </c>
      <c r="B95" s="100" t="s">
        <v>232</v>
      </c>
      <c r="C95" s="104"/>
      <c r="D95" s="62"/>
      <c r="E95" s="62"/>
      <c r="F95" s="105"/>
      <c r="G95" s="103"/>
    </row>
    <row r="96" customFormat="1" spans="1:7">
      <c r="A96" s="91" t="s">
        <v>26</v>
      </c>
      <c r="B96" s="92" t="s">
        <v>233</v>
      </c>
      <c r="C96" s="109"/>
      <c r="D96" s="110"/>
      <c r="E96" s="110"/>
      <c r="F96" s="111"/>
      <c r="G96" s="94"/>
    </row>
    <row r="97" customFormat="1" spans="1:7">
      <c r="A97" s="95" t="s">
        <v>28</v>
      </c>
      <c r="B97" s="96" t="s">
        <v>233</v>
      </c>
      <c r="C97" s="106"/>
      <c r="D97" s="107"/>
      <c r="E97" s="107"/>
      <c r="F97" s="108"/>
      <c r="G97" s="98"/>
    </row>
    <row r="98" customFormat="1" spans="1:7">
      <c r="A98" s="99" t="s">
        <v>30</v>
      </c>
      <c r="B98" s="100" t="s">
        <v>233</v>
      </c>
      <c r="C98" s="104"/>
      <c r="D98" s="62"/>
      <c r="E98" s="62"/>
      <c r="F98" s="105"/>
      <c r="G98" s="103"/>
    </row>
    <row r="99" customFormat="1" spans="1:7">
      <c r="A99" s="91" t="s">
        <v>26</v>
      </c>
      <c r="B99" s="92" t="s">
        <v>234</v>
      </c>
      <c r="C99" s="109"/>
      <c r="D99" s="110"/>
      <c r="E99" s="110"/>
      <c r="F99" s="111"/>
      <c r="G99" s="94"/>
    </row>
    <row r="100" customFormat="1" spans="1:7">
      <c r="A100" s="95" t="s">
        <v>28</v>
      </c>
      <c r="B100" s="96" t="s">
        <v>234</v>
      </c>
      <c r="C100" s="106"/>
      <c r="D100" s="107"/>
      <c r="E100" s="107"/>
      <c r="F100" s="108"/>
      <c r="G100" s="98"/>
    </row>
    <row r="101" customFormat="1" spans="1:7">
      <c r="A101" s="99" t="s">
        <v>30</v>
      </c>
      <c r="B101" s="100" t="s">
        <v>235</v>
      </c>
      <c r="C101" s="104"/>
      <c r="D101" s="62"/>
      <c r="E101" s="62"/>
      <c r="F101" s="105"/>
      <c r="G101" s="103"/>
    </row>
    <row r="102" customFormat="1" spans="1:7">
      <c r="A102" s="99" t="s">
        <v>30</v>
      </c>
      <c r="B102" s="100" t="s">
        <v>236</v>
      </c>
      <c r="C102" s="104"/>
      <c r="D102" s="62"/>
      <c r="E102" s="62"/>
      <c r="F102" s="105"/>
      <c r="G102" s="103"/>
    </row>
  </sheetData>
  <mergeCells count="7">
    <mergeCell ref="A2:G2"/>
    <mergeCell ref="D3:E3"/>
    <mergeCell ref="F3:G3"/>
    <mergeCell ref="A5:B5"/>
    <mergeCell ref="A3:A4"/>
    <mergeCell ref="B3:B4"/>
    <mergeCell ref="C3:C4"/>
  </mergeCells>
  <pageMargins left="0.708333333333333" right="0.75" top="0.472222222222222" bottom="0.629861111111111" header="0.236111111111111" footer="0.5"/>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251</v>
      </c>
      <c r="B1" s="1"/>
      <c r="C1" s="1"/>
      <c r="D1" s="1"/>
      <c r="E1" s="1"/>
      <c r="F1" s="1"/>
      <c r="G1" s="1"/>
      <c r="H1" s="1"/>
      <c r="I1" s="1"/>
      <c r="J1" s="1"/>
      <c r="K1" s="1"/>
      <c r="L1" s="1"/>
      <c r="M1" s="1"/>
      <c r="N1" s="1"/>
      <c r="O1" s="1"/>
    </row>
    <row r="2" spans="1:15">
      <c r="A2" s="2" t="s">
        <v>3</v>
      </c>
      <c r="B2" s="2" t="s">
        <v>239</v>
      </c>
      <c r="C2" s="2" t="s">
        <v>240</v>
      </c>
      <c r="D2" s="3" t="s">
        <v>241</v>
      </c>
      <c r="E2" s="4"/>
      <c r="F2" s="5" t="s">
        <v>242</v>
      </c>
      <c r="G2" s="6"/>
      <c r="I2" s="2" t="s">
        <v>3</v>
      </c>
      <c r="J2" s="2" t="s">
        <v>239</v>
      </c>
      <c r="K2" s="2" t="s">
        <v>240</v>
      </c>
      <c r="L2" s="3" t="s">
        <v>241</v>
      </c>
      <c r="M2" s="4"/>
      <c r="N2" s="3" t="s">
        <v>242</v>
      </c>
      <c r="O2" s="4"/>
    </row>
    <row r="3" ht="38" customHeight="1" spans="1:15">
      <c r="A3" s="2"/>
      <c r="B3" s="2"/>
      <c r="C3" s="7"/>
      <c r="D3" s="2" t="s">
        <v>243</v>
      </c>
      <c r="E3" s="8" t="s">
        <v>244</v>
      </c>
      <c r="F3" s="5" t="s">
        <v>245</v>
      </c>
      <c r="G3" s="6" t="s">
        <v>246</v>
      </c>
      <c r="I3" s="2"/>
      <c r="J3" s="2"/>
      <c r="K3" s="2"/>
      <c r="L3" s="2" t="s">
        <v>243</v>
      </c>
      <c r="M3" s="2" t="s">
        <v>244</v>
      </c>
      <c r="N3" s="5" t="s">
        <v>245</v>
      </c>
      <c r="O3" s="6" t="s">
        <v>246</v>
      </c>
    </row>
    <row r="4" spans="1:15">
      <c r="A4" s="9" t="s">
        <v>25</v>
      </c>
      <c r="B4" s="10"/>
      <c r="C4" s="11"/>
      <c r="D4" s="12"/>
      <c r="E4" s="13"/>
      <c r="F4" s="14"/>
      <c r="G4" s="15"/>
      <c r="I4" s="50"/>
      <c r="J4" s="50"/>
      <c r="K4" s="50"/>
      <c r="L4" s="51"/>
      <c r="M4" s="51"/>
      <c r="N4" s="51"/>
      <c r="O4" s="51"/>
    </row>
    <row r="5" spans="1:15">
      <c r="A5" s="16" t="s">
        <v>252</v>
      </c>
      <c r="B5" s="17" t="s">
        <v>27</v>
      </c>
      <c r="C5" s="18"/>
      <c r="D5" s="19"/>
      <c r="E5" s="20"/>
      <c r="F5" s="21"/>
      <c r="G5" s="22"/>
      <c r="I5" s="16" t="s">
        <v>253</v>
      </c>
      <c r="J5" s="17" t="s">
        <v>172</v>
      </c>
      <c r="K5" s="18"/>
      <c r="L5" s="19"/>
      <c r="M5" s="49"/>
      <c r="N5" s="21"/>
      <c r="O5" s="22"/>
    </row>
    <row r="6" spans="1:15">
      <c r="A6" s="23" t="s">
        <v>254</v>
      </c>
      <c r="B6" s="24" t="s">
        <v>64</v>
      </c>
      <c r="C6" s="25"/>
      <c r="D6" s="26"/>
      <c r="E6" s="27"/>
      <c r="F6" s="28"/>
      <c r="G6" s="29"/>
      <c r="I6" s="41" t="s">
        <v>254</v>
      </c>
      <c r="J6" s="52" t="s">
        <v>255</v>
      </c>
      <c r="K6" s="42"/>
      <c r="L6" s="43"/>
      <c r="M6" s="53"/>
      <c r="N6" s="45"/>
      <c r="O6" s="46"/>
    </row>
    <row r="7" spans="1:15">
      <c r="A7" s="30">
        <v>1</v>
      </c>
      <c r="B7" s="31" t="s">
        <v>65</v>
      </c>
      <c r="C7" s="32"/>
      <c r="D7" s="33"/>
      <c r="E7" s="34"/>
      <c r="F7" s="35"/>
      <c r="G7" s="15"/>
      <c r="I7" s="30">
        <v>1</v>
      </c>
      <c r="J7" s="47" t="s">
        <v>256</v>
      </c>
      <c r="K7" s="32"/>
      <c r="L7" s="33"/>
      <c r="M7" s="54"/>
      <c r="N7" s="35"/>
      <c r="O7" s="15"/>
    </row>
    <row r="8" spans="1:15">
      <c r="A8" s="36" t="s">
        <v>257</v>
      </c>
      <c r="B8" s="31" t="s">
        <v>258</v>
      </c>
      <c r="C8" s="32"/>
      <c r="D8" s="33"/>
      <c r="E8" s="34"/>
      <c r="F8" s="35"/>
      <c r="G8" s="15"/>
      <c r="I8" s="30">
        <v>2</v>
      </c>
      <c r="J8" s="55" t="s">
        <v>259</v>
      </c>
      <c r="K8" s="32"/>
      <c r="L8" s="33"/>
      <c r="M8" s="54"/>
      <c r="N8" s="35"/>
      <c r="O8" s="15"/>
    </row>
    <row r="9" ht="18" customHeight="1" spans="1:15">
      <c r="A9" s="36" t="s">
        <v>260</v>
      </c>
      <c r="B9" s="31" t="s">
        <v>261</v>
      </c>
      <c r="C9" s="32"/>
      <c r="D9" s="33"/>
      <c r="E9" s="34"/>
      <c r="F9" s="35"/>
      <c r="G9" s="15"/>
      <c r="I9" s="30">
        <v>3</v>
      </c>
      <c r="J9" s="37" t="s">
        <v>176</v>
      </c>
      <c r="K9" s="32"/>
      <c r="L9" s="33"/>
      <c r="M9" s="54"/>
      <c r="N9" s="35"/>
      <c r="O9" s="15"/>
    </row>
    <row r="10" ht="18" customHeight="1" spans="1:15">
      <c r="A10" s="30">
        <v>2</v>
      </c>
      <c r="B10" s="31" t="s">
        <v>75</v>
      </c>
      <c r="C10" s="32"/>
      <c r="D10" s="33"/>
      <c r="E10" s="34"/>
      <c r="F10" s="35"/>
      <c r="G10" s="15"/>
      <c r="I10" s="30">
        <v>4</v>
      </c>
      <c r="J10" s="37" t="s">
        <v>262</v>
      </c>
      <c r="K10" s="32"/>
      <c r="L10" s="33"/>
      <c r="M10" s="54"/>
      <c r="N10" s="35"/>
      <c r="O10" s="15"/>
    </row>
    <row r="11" ht="27" customHeight="1" spans="1:15">
      <c r="A11" s="36" t="s">
        <v>257</v>
      </c>
      <c r="B11" s="10" t="s">
        <v>263</v>
      </c>
      <c r="C11" s="32"/>
      <c r="D11" s="33"/>
      <c r="E11" s="34"/>
      <c r="F11" s="35"/>
      <c r="G11" s="15"/>
      <c r="I11" s="30">
        <v>5</v>
      </c>
      <c r="J11" s="56" t="s">
        <v>264</v>
      </c>
      <c r="K11" s="32"/>
      <c r="L11" s="33"/>
      <c r="M11" s="54"/>
      <c r="N11" s="35"/>
      <c r="O11" s="15"/>
    </row>
    <row r="12" ht="27" customHeight="1" spans="1:15">
      <c r="A12" s="36" t="s">
        <v>260</v>
      </c>
      <c r="B12" s="10" t="s">
        <v>265</v>
      </c>
      <c r="C12" s="32"/>
      <c r="D12" s="33"/>
      <c r="E12" s="34"/>
      <c r="F12" s="35"/>
      <c r="G12" s="15"/>
      <c r="I12" s="30">
        <v>6</v>
      </c>
      <c r="J12" s="37" t="s">
        <v>266</v>
      </c>
      <c r="K12" s="32"/>
      <c r="L12" s="33"/>
      <c r="M12" s="54"/>
      <c r="N12" s="35"/>
      <c r="O12" s="15"/>
    </row>
    <row r="13" ht="27" customHeight="1" spans="1:15">
      <c r="A13" s="36" t="s">
        <v>267</v>
      </c>
      <c r="B13" s="10" t="s">
        <v>268</v>
      </c>
      <c r="C13" s="32"/>
      <c r="D13" s="33"/>
      <c r="E13" s="34"/>
      <c r="F13" s="35"/>
      <c r="G13" s="15"/>
      <c r="I13" s="30">
        <v>7</v>
      </c>
      <c r="J13" s="57" t="s">
        <v>188</v>
      </c>
      <c r="K13" s="32"/>
      <c r="L13" s="33"/>
      <c r="M13" s="54"/>
      <c r="N13" s="35"/>
      <c r="O13" s="15"/>
    </row>
    <row r="14" ht="18" customHeight="1" spans="1:15">
      <c r="A14" s="36" t="s">
        <v>269</v>
      </c>
      <c r="B14" s="10" t="s">
        <v>270</v>
      </c>
      <c r="C14" s="32"/>
      <c r="D14" s="33"/>
      <c r="E14" s="34"/>
      <c r="F14" s="35"/>
      <c r="G14" s="15"/>
      <c r="I14" s="30">
        <v>8</v>
      </c>
      <c r="J14" s="47" t="s">
        <v>189</v>
      </c>
      <c r="K14" s="32"/>
      <c r="L14" s="33"/>
      <c r="M14" s="54"/>
      <c r="N14" s="35"/>
      <c r="O14" s="15"/>
    </row>
    <row r="15" ht="18" customHeight="1" spans="1:15">
      <c r="A15" s="30">
        <v>3</v>
      </c>
      <c r="B15" s="31" t="s">
        <v>85</v>
      </c>
      <c r="C15" s="32"/>
      <c r="D15" s="33"/>
      <c r="E15" s="34"/>
      <c r="F15" s="35"/>
      <c r="G15" s="15"/>
      <c r="I15" s="30">
        <v>9</v>
      </c>
      <c r="J15" s="47" t="s">
        <v>234</v>
      </c>
      <c r="K15" s="32"/>
      <c r="L15" s="33"/>
      <c r="M15" s="54"/>
      <c r="N15" s="35"/>
      <c r="O15" s="15"/>
    </row>
    <row r="16" ht="18" customHeight="1" spans="1:15">
      <c r="A16" s="30">
        <v>4</v>
      </c>
      <c r="B16" s="31" t="s">
        <v>92</v>
      </c>
      <c r="C16" s="32"/>
      <c r="D16" s="33"/>
      <c r="E16" s="34"/>
      <c r="F16" s="35"/>
      <c r="G16" s="15"/>
      <c r="I16" s="58" t="s">
        <v>271</v>
      </c>
      <c r="J16" s="52" t="s">
        <v>191</v>
      </c>
      <c r="K16" s="52"/>
      <c r="L16" s="52"/>
      <c r="M16" s="52"/>
      <c r="N16" s="52"/>
      <c r="O16" s="52"/>
    </row>
    <row r="17" ht="24" customHeight="1" spans="1:15">
      <c r="A17" s="36" t="s">
        <v>257</v>
      </c>
      <c r="B17" s="10" t="s">
        <v>272</v>
      </c>
      <c r="C17" s="32"/>
      <c r="D17" s="33"/>
      <c r="E17" s="34"/>
      <c r="F17" s="35"/>
      <c r="G17" s="15"/>
      <c r="I17" s="30">
        <v>1</v>
      </c>
      <c r="J17" s="37" t="s">
        <v>192</v>
      </c>
      <c r="K17" s="32"/>
      <c r="L17" s="33"/>
      <c r="M17" s="54"/>
      <c r="N17" s="35"/>
      <c r="O17" s="15"/>
    </row>
    <row r="18" ht="24" customHeight="1" spans="1:15">
      <c r="A18" s="36" t="s">
        <v>260</v>
      </c>
      <c r="B18" s="10" t="s">
        <v>273</v>
      </c>
      <c r="C18" s="32"/>
      <c r="D18" s="33"/>
      <c r="E18" s="34"/>
      <c r="F18" s="35"/>
      <c r="G18" s="15"/>
      <c r="I18" s="30">
        <v>2</v>
      </c>
      <c r="J18" s="37" t="s">
        <v>193</v>
      </c>
      <c r="K18" s="32"/>
      <c r="L18" s="33"/>
      <c r="M18" s="54"/>
      <c r="N18" s="35"/>
      <c r="O18" s="15"/>
    </row>
    <row r="19" ht="24" customHeight="1" spans="1:15">
      <c r="A19" s="36" t="s">
        <v>267</v>
      </c>
      <c r="B19" s="10" t="s">
        <v>274</v>
      </c>
      <c r="C19" s="32"/>
      <c r="D19" s="33"/>
      <c r="E19" s="34"/>
      <c r="F19" s="35"/>
      <c r="G19" s="15"/>
      <c r="I19" s="30">
        <v>3</v>
      </c>
      <c r="J19" s="37" t="s">
        <v>194</v>
      </c>
      <c r="K19" s="32"/>
      <c r="L19" s="33"/>
      <c r="M19" s="54"/>
      <c r="N19" s="35"/>
      <c r="O19" s="15"/>
    </row>
    <row r="20" ht="24" customHeight="1" spans="1:15">
      <c r="A20" s="36" t="s">
        <v>269</v>
      </c>
      <c r="B20" s="10" t="s">
        <v>275</v>
      </c>
      <c r="C20" s="32"/>
      <c r="D20" s="33"/>
      <c r="E20" s="34"/>
      <c r="F20" s="35"/>
      <c r="G20" s="15"/>
      <c r="I20" s="30">
        <v>4</v>
      </c>
      <c r="J20" s="37" t="s">
        <v>195</v>
      </c>
      <c r="K20" s="32"/>
      <c r="L20" s="33"/>
      <c r="M20" s="54"/>
      <c r="N20" s="35"/>
      <c r="O20" s="15"/>
    </row>
    <row r="21" spans="1:15">
      <c r="A21" s="30">
        <v>5</v>
      </c>
      <c r="B21" s="31" t="s">
        <v>108</v>
      </c>
      <c r="C21" s="32"/>
      <c r="D21" s="33"/>
      <c r="E21" s="34"/>
      <c r="F21" s="35"/>
      <c r="G21" s="15"/>
      <c r="I21" s="58" t="s">
        <v>276</v>
      </c>
      <c r="J21" s="52" t="s">
        <v>212</v>
      </c>
      <c r="K21" s="52"/>
      <c r="L21" s="52"/>
      <c r="M21" s="52"/>
      <c r="N21" s="52"/>
      <c r="O21" s="52"/>
    </row>
    <row r="22" ht="22" customHeight="1" spans="1:15">
      <c r="A22" s="30">
        <v>6</v>
      </c>
      <c r="B22" s="31" t="s">
        <v>277</v>
      </c>
      <c r="C22" s="32"/>
      <c r="D22" s="33"/>
      <c r="E22" s="34"/>
      <c r="F22" s="35"/>
      <c r="G22" s="15"/>
      <c r="I22" s="30">
        <v>1</v>
      </c>
      <c r="J22" s="56" t="s">
        <v>278</v>
      </c>
      <c r="K22" s="32"/>
      <c r="L22" s="33"/>
      <c r="M22" s="54"/>
      <c r="N22" s="35"/>
      <c r="O22" s="15"/>
    </row>
    <row r="23" ht="29" customHeight="1" spans="1:15">
      <c r="A23" s="30">
        <v>7</v>
      </c>
      <c r="B23" s="37" t="s">
        <v>279</v>
      </c>
      <c r="C23" s="32"/>
      <c r="D23" s="33"/>
      <c r="E23" s="34"/>
      <c r="F23" s="35"/>
      <c r="G23" s="15"/>
      <c r="I23" s="30">
        <v>2</v>
      </c>
      <c r="J23" s="37" t="s">
        <v>214</v>
      </c>
      <c r="K23" s="32"/>
      <c r="L23" s="33"/>
      <c r="M23" s="54"/>
      <c r="N23" s="35"/>
      <c r="O23" s="15"/>
    </row>
    <row r="24" ht="29" customHeight="1" spans="1:15">
      <c r="A24" s="23" t="s">
        <v>271</v>
      </c>
      <c r="B24" s="38" t="s">
        <v>110</v>
      </c>
      <c r="C24" s="25"/>
      <c r="D24" s="26"/>
      <c r="E24" s="27"/>
      <c r="F24" s="28"/>
      <c r="G24" s="29"/>
      <c r="I24" s="30">
        <v>3</v>
      </c>
      <c r="J24" s="37" t="s">
        <v>215</v>
      </c>
      <c r="K24" s="32"/>
      <c r="L24" s="33"/>
      <c r="M24" s="54"/>
      <c r="N24" s="35"/>
      <c r="O24" s="15"/>
    </row>
    <row r="25" ht="29" customHeight="1" spans="1:15">
      <c r="A25" s="30">
        <v>1</v>
      </c>
      <c r="B25" s="37" t="s">
        <v>111</v>
      </c>
      <c r="C25" s="32"/>
      <c r="D25" s="33"/>
      <c r="E25" s="34"/>
      <c r="F25" s="35"/>
      <c r="G25" s="15"/>
      <c r="I25" s="30">
        <v>4</v>
      </c>
      <c r="J25" s="37" t="s">
        <v>280</v>
      </c>
      <c r="K25" s="32"/>
      <c r="L25" s="33"/>
      <c r="M25" s="54"/>
      <c r="N25" s="35"/>
      <c r="O25" s="15"/>
    </row>
    <row r="26" ht="29" customHeight="1" spans="1:15">
      <c r="A26" s="30">
        <v>2</v>
      </c>
      <c r="B26" s="39" t="s">
        <v>112</v>
      </c>
      <c r="C26" s="32"/>
      <c r="D26" s="33"/>
      <c r="E26" s="34"/>
      <c r="F26" s="35"/>
      <c r="G26" s="15"/>
      <c r="I26" s="30">
        <v>5</v>
      </c>
      <c r="J26" s="37" t="s">
        <v>217</v>
      </c>
      <c r="K26" s="32"/>
      <c r="L26" s="33"/>
      <c r="M26" s="54"/>
      <c r="N26" s="35"/>
      <c r="O26" s="15"/>
    </row>
    <row r="27" ht="24" spans="1:15">
      <c r="A27" s="30">
        <v>3</v>
      </c>
      <c r="B27" s="37" t="s">
        <v>281</v>
      </c>
      <c r="C27" s="32"/>
      <c r="D27" s="33"/>
      <c r="E27" s="34"/>
      <c r="F27" s="35"/>
      <c r="G27" s="15"/>
      <c r="I27" s="30">
        <v>6</v>
      </c>
      <c r="J27" s="37" t="s">
        <v>282</v>
      </c>
      <c r="K27" s="11"/>
      <c r="L27" s="12"/>
      <c r="M27" s="59"/>
      <c r="N27" s="14"/>
      <c r="O27" s="15"/>
    </row>
    <row r="28" spans="1:15">
      <c r="A28" s="30">
        <v>4</v>
      </c>
      <c r="B28" s="37" t="s">
        <v>141</v>
      </c>
      <c r="C28" s="32"/>
      <c r="D28" s="33"/>
      <c r="E28" s="34"/>
      <c r="F28" s="35"/>
      <c r="G28" s="15"/>
      <c r="I28" s="16" t="s">
        <v>283</v>
      </c>
      <c r="J28" s="17" t="s">
        <v>219</v>
      </c>
      <c r="K28" s="18"/>
      <c r="L28" s="19"/>
      <c r="M28" s="49"/>
      <c r="N28" s="21"/>
      <c r="O28" s="22"/>
    </row>
    <row r="29" spans="1:15">
      <c r="A29" s="23" t="s">
        <v>276</v>
      </c>
      <c r="B29" s="38" t="s">
        <v>142</v>
      </c>
      <c r="C29" s="25"/>
      <c r="D29" s="26"/>
      <c r="E29" s="27"/>
      <c r="F29" s="28"/>
      <c r="G29" s="29"/>
      <c r="I29" s="41" t="s">
        <v>254</v>
      </c>
      <c r="J29" s="52" t="s">
        <v>219</v>
      </c>
      <c r="K29" s="42"/>
      <c r="L29" s="43"/>
      <c r="M29" s="53"/>
      <c r="N29" s="45"/>
      <c r="O29" s="46"/>
    </row>
    <row r="30" spans="1:15">
      <c r="A30" s="30">
        <v>1</v>
      </c>
      <c r="B30" s="37" t="s">
        <v>284</v>
      </c>
      <c r="C30" s="32"/>
      <c r="D30" s="33"/>
      <c r="E30" s="34"/>
      <c r="F30" s="35"/>
      <c r="G30" s="15"/>
      <c r="I30" s="30">
        <v>1</v>
      </c>
      <c r="J30" s="37" t="s">
        <v>220</v>
      </c>
      <c r="K30" s="32"/>
      <c r="L30" s="33"/>
      <c r="M30" s="54"/>
      <c r="N30" s="35"/>
      <c r="O30" s="15"/>
    </row>
    <row r="31" spans="1:15">
      <c r="A31" s="36" t="s">
        <v>257</v>
      </c>
      <c r="B31" s="37" t="s">
        <v>285</v>
      </c>
      <c r="C31" s="32"/>
      <c r="D31" s="33"/>
      <c r="E31" s="34"/>
      <c r="F31" s="35"/>
      <c r="G31" s="15"/>
      <c r="I31" s="30">
        <v>2</v>
      </c>
      <c r="J31" s="37" t="s">
        <v>221</v>
      </c>
      <c r="K31" s="32"/>
      <c r="L31" s="33"/>
      <c r="M31" s="54"/>
      <c r="N31" s="35"/>
      <c r="O31" s="15"/>
    </row>
    <row r="32" spans="1:15">
      <c r="A32" s="36" t="s">
        <v>260</v>
      </c>
      <c r="B32" s="37" t="s">
        <v>286</v>
      </c>
      <c r="C32" s="32"/>
      <c r="D32" s="33"/>
      <c r="E32" s="34"/>
      <c r="F32" s="35"/>
      <c r="G32" s="15"/>
      <c r="I32" s="30">
        <v>3</v>
      </c>
      <c r="J32" s="47" t="s">
        <v>225</v>
      </c>
      <c r="K32" s="11"/>
      <c r="L32" s="12"/>
      <c r="M32" s="59"/>
      <c r="N32" s="14"/>
      <c r="O32" s="15"/>
    </row>
    <row r="33" spans="1:15">
      <c r="A33" s="36" t="s">
        <v>267</v>
      </c>
      <c r="B33" s="37" t="s">
        <v>287</v>
      </c>
      <c r="C33" s="32"/>
      <c r="D33" s="33"/>
      <c r="E33" s="34"/>
      <c r="F33" s="35"/>
      <c r="G33" s="15"/>
      <c r="I33" s="16" t="s">
        <v>288</v>
      </c>
      <c r="J33" s="17" t="s">
        <v>226</v>
      </c>
      <c r="K33" s="18"/>
      <c r="L33" s="19"/>
      <c r="M33" s="49"/>
      <c r="N33" s="21"/>
      <c r="O33" s="22"/>
    </row>
    <row r="34" spans="1:15">
      <c r="A34" s="36" t="s">
        <v>269</v>
      </c>
      <c r="B34" s="37" t="s">
        <v>289</v>
      </c>
      <c r="C34" s="32"/>
      <c r="D34" s="33"/>
      <c r="E34" s="34"/>
      <c r="F34" s="35"/>
      <c r="G34" s="15"/>
      <c r="I34" s="58" t="s">
        <v>254</v>
      </c>
      <c r="J34" s="52" t="s">
        <v>227</v>
      </c>
      <c r="K34" s="52"/>
      <c r="L34" s="52"/>
      <c r="M34" s="52"/>
      <c r="N34" s="52"/>
      <c r="O34" s="52"/>
    </row>
    <row r="35" spans="1:15">
      <c r="A35" s="30">
        <v>2</v>
      </c>
      <c r="B35" s="39" t="s">
        <v>144</v>
      </c>
      <c r="C35" s="32"/>
      <c r="D35" s="33"/>
      <c r="E35" s="34"/>
      <c r="F35" s="35"/>
      <c r="G35" s="15"/>
      <c r="I35" s="30">
        <v>1</v>
      </c>
      <c r="J35" s="60" t="s">
        <v>228</v>
      </c>
      <c r="K35" s="32"/>
      <c r="L35" s="33"/>
      <c r="M35" s="54"/>
      <c r="N35" s="35"/>
      <c r="O35" s="15"/>
    </row>
    <row r="36" spans="1:15">
      <c r="A36" s="23" t="s">
        <v>290</v>
      </c>
      <c r="B36" s="40" t="s">
        <v>146</v>
      </c>
      <c r="C36" s="25"/>
      <c r="D36" s="26"/>
      <c r="E36" s="27"/>
      <c r="F36" s="28"/>
      <c r="G36" s="29"/>
      <c r="I36" s="58" t="s">
        <v>271</v>
      </c>
      <c r="J36" s="52" t="s">
        <v>229</v>
      </c>
      <c r="K36" s="52"/>
      <c r="L36" s="52"/>
      <c r="M36" s="52"/>
      <c r="N36" s="52"/>
      <c r="O36" s="52"/>
    </row>
    <row r="37" spans="1:15">
      <c r="A37" s="30">
        <v>1</v>
      </c>
      <c r="B37" s="39" t="s">
        <v>291</v>
      </c>
      <c r="C37" s="32"/>
      <c r="D37" s="33"/>
      <c r="E37" s="34"/>
      <c r="F37" s="35"/>
      <c r="G37" s="15"/>
      <c r="I37" s="30">
        <v>1</v>
      </c>
      <c r="J37" s="37" t="s">
        <v>292</v>
      </c>
      <c r="K37" s="32"/>
      <c r="L37" s="33"/>
      <c r="M37" s="54"/>
      <c r="N37" s="35"/>
      <c r="O37" s="15"/>
    </row>
    <row r="38" spans="1:15">
      <c r="A38" s="30">
        <v>2</v>
      </c>
      <c r="B38" s="39" t="s">
        <v>293</v>
      </c>
      <c r="C38" s="32"/>
      <c r="D38" s="33"/>
      <c r="E38" s="34"/>
      <c r="F38" s="35"/>
      <c r="G38" s="15"/>
      <c r="I38" s="30">
        <v>2</v>
      </c>
      <c r="J38" s="37" t="s">
        <v>294</v>
      </c>
      <c r="K38" s="32"/>
      <c r="L38" s="33"/>
      <c r="M38" s="54"/>
      <c r="N38" s="35"/>
      <c r="O38" s="15"/>
    </row>
    <row r="39" spans="1:15">
      <c r="A39" s="30">
        <v>3</v>
      </c>
      <c r="B39" s="39" t="s">
        <v>149</v>
      </c>
      <c r="C39" s="32"/>
      <c r="D39" s="33"/>
      <c r="E39" s="34"/>
      <c r="F39" s="35"/>
      <c r="G39" s="15"/>
      <c r="I39" s="30">
        <v>3</v>
      </c>
      <c r="J39" s="37" t="s">
        <v>295</v>
      </c>
      <c r="K39" s="32"/>
      <c r="L39" s="33"/>
      <c r="M39" s="54"/>
      <c r="N39" s="35"/>
      <c r="O39" s="15"/>
    </row>
    <row r="40" spans="1:15">
      <c r="A40" s="30">
        <v>4</v>
      </c>
      <c r="B40" s="39" t="s">
        <v>150</v>
      </c>
      <c r="C40" s="32"/>
      <c r="D40" s="33"/>
      <c r="E40" s="34"/>
      <c r="F40" s="35"/>
      <c r="G40" s="15"/>
      <c r="I40" s="58" t="s">
        <v>276</v>
      </c>
      <c r="J40" s="52" t="s">
        <v>296</v>
      </c>
      <c r="K40" s="52"/>
      <c r="L40" s="52"/>
      <c r="M40" s="52"/>
      <c r="N40" s="52"/>
      <c r="O40" s="52"/>
    </row>
    <row r="41" spans="1:15">
      <c r="A41" s="23" t="s">
        <v>297</v>
      </c>
      <c r="B41" s="40" t="s">
        <v>151</v>
      </c>
      <c r="C41" s="25"/>
      <c r="D41" s="26"/>
      <c r="E41" s="27"/>
      <c r="F41" s="28"/>
      <c r="G41" s="29"/>
      <c r="I41" s="30">
        <v>1</v>
      </c>
      <c r="J41" s="37" t="s">
        <v>298</v>
      </c>
      <c r="K41" s="32"/>
      <c r="L41" s="33"/>
      <c r="M41" s="54"/>
      <c r="N41" s="35"/>
      <c r="O41" s="15"/>
    </row>
    <row r="42" spans="1:15">
      <c r="A42" s="30">
        <v>1</v>
      </c>
      <c r="B42" s="37" t="s">
        <v>152</v>
      </c>
      <c r="C42" s="32"/>
      <c r="D42" s="33"/>
      <c r="E42" s="34"/>
      <c r="F42" s="35"/>
      <c r="G42" s="15"/>
      <c r="I42" s="30">
        <v>2</v>
      </c>
      <c r="J42" s="37" t="s">
        <v>299</v>
      </c>
      <c r="K42" s="32"/>
      <c r="L42" s="33"/>
      <c r="M42" s="54"/>
      <c r="N42" s="35"/>
      <c r="O42" s="15"/>
    </row>
    <row r="43" spans="1:15">
      <c r="A43" s="30">
        <v>2</v>
      </c>
      <c r="B43" s="37" t="s">
        <v>153</v>
      </c>
      <c r="C43" s="32"/>
      <c r="D43" s="33"/>
      <c r="E43" s="34"/>
      <c r="F43" s="35"/>
      <c r="G43" s="15"/>
      <c r="I43" s="30">
        <v>3</v>
      </c>
      <c r="J43" s="37" t="s">
        <v>300</v>
      </c>
      <c r="K43" s="32"/>
      <c r="L43" s="33"/>
      <c r="M43" s="54"/>
      <c r="N43" s="35"/>
      <c r="O43" s="15"/>
    </row>
    <row r="44" spans="1:15">
      <c r="A44" s="30">
        <v>3</v>
      </c>
      <c r="B44" s="37" t="s">
        <v>154</v>
      </c>
      <c r="C44" s="32"/>
      <c r="D44" s="33"/>
      <c r="E44" s="34"/>
      <c r="F44" s="35"/>
      <c r="G44" s="15"/>
      <c r="I44" s="30">
        <v>4</v>
      </c>
      <c r="J44" s="37" t="s">
        <v>301</v>
      </c>
      <c r="K44" s="32"/>
      <c r="L44" s="33"/>
      <c r="M44" s="54"/>
      <c r="N44" s="35"/>
      <c r="O44" s="15"/>
    </row>
    <row r="45" spans="1:15">
      <c r="A45" s="30">
        <v>4</v>
      </c>
      <c r="B45" s="37" t="s">
        <v>155</v>
      </c>
      <c r="C45" s="32"/>
      <c r="D45" s="33"/>
      <c r="E45" s="34"/>
      <c r="F45" s="35"/>
      <c r="G45" s="15"/>
      <c r="I45" s="30">
        <v>5</v>
      </c>
      <c r="J45" s="37" t="s">
        <v>302</v>
      </c>
      <c r="K45" s="32"/>
      <c r="L45" s="33"/>
      <c r="M45" s="54"/>
      <c r="N45" s="35"/>
      <c r="O45" s="15"/>
    </row>
    <row r="46" spans="1:15">
      <c r="A46" s="30">
        <v>5</v>
      </c>
      <c r="B46" s="37" t="s">
        <v>156</v>
      </c>
      <c r="C46" s="32"/>
      <c r="D46" s="33"/>
      <c r="E46" s="34"/>
      <c r="F46" s="35"/>
      <c r="G46" s="15"/>
      <c r="I46" s="30">
        <v>6</v>
      </c>
      <c r="J46" s="37" t="s">
        <v>303</v>
      </c>
      <c r="K46" s="32"/>
      <c r="L46" s="33"/>
      <c r="M46" s="54"/>
      <c r="N46" s="35"/>
      <c r="O46" s="15"/>
    </row>
    <row r="47" spans="1:15">
      <c r="A47" s="30">
        <v>6</v>
      </c>
      <c r="B47" s="37" t="s">
        <v>234</v>
      </c>
      <c r="C47" s="32"/>
      <c r="D47" s="33"/>
      <c r="E47" s="34"/>
      <c r="F47" s="35"/>
      <c r="G47" s="15"/>
      <c r="I47" s="58" t="s">
        <v>290</v>
      </c>
      <c r="J47" s="52" t="s">
        <v>304</v>
      </c>
      <c r="K47" s="52"/>
      <c r="L47" s="52"/>
      <c r="M47" s="52"/>
      <c r="N47" s="52"/>
      <c r="O47" s="52"/>
    </row>
    <row r="48" spans="1:15">
      <c r="A48" s="16" t="s">
        <v>305</v>
      </c>
      <c r="B48" s="17" t="s">
        <v>157</v>
      </c>
      <c r="C48" s="18"/>
      <c r="D48" s="19"/>
      <c r="E48" s="20"/>
      <c r="F48" s="21"/>
      <c r="G48" s="22"/>
      <c r="I48" s="30">
        <v>1</v>
      </c>
      <c r="J48" s="37" t="s">
        <v>306</v>
      </c>
      <c r="K48" s="32"/>
      <c r="L48" s="33"/>
      <c r="M48" s="54"/>
      <c r="N48" s="35"/>
      <c r="O48" s="15"/>
    </row>
    <row r="49" spans="1:15">
      <c r="A49" s="41" t="s">
        <v>254</v>
      </c>
      <c r="B49" s="38" t="s">
        <v>158</v>
      </c>
      <c r="C49" s="42"/>
      <c r="D49" s="43"/>
      <c r="E49" s="44"/>
      <c r="F49" s="45"/>
      <c r="G49" s="46"/>
      <c r="I49" s="30">
        <v>2</v>
      </c>
      <c r="J49" s="37" t="s">
        <v>307</v>
      </c>
      <c r="K49" s="32"/>
      <c r="L49" s="33"/>
      <c r="M49" s="54"/>
      <c r="N49" s="35"/>
      <c r="O49" s="15"/>
    </row>
    <row r="50" spans="1:15">
      <c r="A50" s="30">
        <v>1</v>
      </c>
      <c r="B50" s="37" t="s">
        <v>53</v>
      </c>
      <c r="C50" s="32"/>
      <c r="D50" s="33"/>
      <c r="E50" s="34"/>
      <c r="F50" s="35"/>
      <c r="G50" s="15"/>
      <c r="I50" s="30">
        <v>3</v>
      </c>
      <c r="J50" s="37" t="s">
        <v>308</v>
      </c>
      <c r="K50" s="32"/>
      <c r="L50" s="33"/>
      <c r="M50" s="54"/>
      <c r="N50" s="35"/>
      <c r="O50" s="15"/>
    </row>
    <row r="51" spans="1:15">
      <c r="A51" s="30">
        <v>2</v>
      </c>
      <c r="B51" s="37" t="s">
        <v>309</v>
      </c>
      <c r="C51" s="32"/>
      <c r="D51" s="33"/>
      <c r="E51" s="34"/>
      <c r="F51" s="35"/>
      <c r="G51" s="15"/>
      <c r="I51" s="30">
        <v>4</v>
      </c>
      <c r="J51" s="37" t="s">
        <v>310</v>
      </c>
      <c r="K51" s="32"/>
      <c r="L51" s="33"/>
      <c r="M51" s="54"/>
      <c r="N51" s="35"/>
      <c r="O51" s="15"/>
    </row>
    <row r="52" spans="1:15">
      <c r="A52" s="23" t="s">
        <v>271</v>
      </c>
      <c r="B52" s="38" t="s">
        <v>160</v>
      </c>
      <c r="C52" s="25"/>
      <c r="D52" s="26"/>
      <c r="E52" s="27"/>
      <c r="F52" s="28"/>
      <c r="G52" s="29"/>
      <c r="I52" s="30">
        <v>5</v>
      </c>
      <c r="J52" s="37" t="s">
        <v>311</v>
      </c>
      <c r="K52" s="32"/>
      <c r="L52" s="33"/>
      <c r="M52" s="54"/>
      <c r="N52" s="35"/>
      <c r="O52" s="15"/>
    </row>
    <row r="53" spans="1:15">
      <c r="A53" s="30">
        <v>1</v>
      </c>
      <c r="B53" s="37" t="s">
        <v>162</v>
      </c>
      <c r="C53" s="32"/>
      <c r="D53" s="33"/>
      <c r="E53" s="34"/>
      <c r="F53" s="35"/>
      <c r="G53" s="15"/>
      <c r="I53" s="16" t="s">
        <v>312</v>
      </c>
      <c r="J53" s="17" t="s">
        <v>313</v>
      </c>
      <c r="K53" s="18"/>
      <c r="L53" s="19"/>
      <c r="M53" s="61"/>
      <c r="N53" s="21"/>
      <c r="O53" s="22"/>
    </row>
    <row r="54" spans="1:15">
      <c r="A54" s="30">
        <v>2</v>
      </c>
      <c r="B54" s="37" t="s">
        <v>163</v>
      </c>
      <c r="C54" s="32"/>
      <c r="D54" s="33"/>
      <c r="E54" s="34"/>
      <c r="F54" s="35"/>
      <c r="G54" s="15"/>
      <c r="I54" s="58" t="s">
        <v>254</v>
      </c>
      <c r="J54" s="52" t="s">
        <v>314</v>
      </c>
      <c r="K54" s="52"/>
      <c r="L54" s="52"/>
      <c r="M54" s="52"/>
      <c r="N54" s="52"/>
      <c r="O54" s="52"/>
    </row>
    <row r="55" spans="1:15">
      <c r="A55" s="23" t="s">
        <v>276</v>
      </c>
      <c r="B55" s="38" t="s">
        <v>164</v>
      </c>
      <c r="C55" s="25"/>
      <c r="D55" s="26"/>
      <c r="E55" s="27"/>
      <c r="F55" s="28"/>
      <c r="G55" s="29"/>
      <c r="I55" s="30">
        <v>1</v>
      </c>
      <c r="J55" s="60" t="s">
        <v>315</v>
      </c>
      <c r="K55" s="32"/>
      <c r="L55" s="33"/>
      <c r="M55" s="62"/>
      <c r="N55" s="35"/>
      <c r="O55" s="15"/>
    </row>
    <row r="56" spans="1:15">
      <c r="A56" s="30">
        <v>1</v>
      </c>
      <c r="B56" s="37" t="s">
        <v>165</v>
      </c>
      <c r="C56" s="32"/>
      <c r="D56" s="33"/>
      <c r="E56" s="34"/>
      <c r="F56" s="35"/>
      <c r="G56" s="15"/>
      <c r="I56" s="30">
        <v>2</v>
      </c>
      <c r="J56" s="60" t="s">
        <v>316</v>
      </c>
      <c r="K56" s="32"/>
      <c r="L56" s="33"/>
      <c r="M56" s="62"/>
      <c r="N56" s="35"/>
      <c r="O56" s="15"/>
    </row>
    <row r="57" spans="1:15">
      <c r="A57" s="30">
        <v>2</v>
      </c>
      <c r="B57" s="47" t="s">
        <v>317</v>
      </c>
      <c r="C57" s="32"/>
      <c r="D57" s="33"/>
      <c r="E57" s="34"/>
      <c r="F57" s="35"/>
      <c r="G57" s="15"/>
      <c r="I57" s="58" t="s">
        <v>271</v>
      </c>
      <c r="J57" s="52" t="s">
        <v>318</v>
      </c>
      <c r="K57" s="52"/>
      <c r="L57" s="52"/>
      <c r="M57" s="52"/>
      <c r="N57" s="52"/>
      <c r="O57" s="52"/>
    </row>
    <row r="58" spans="1:15">
      <c r="A58" s="23" t="s">
        <v>290</v>
      </c>
      <c r="B58" s="48" t="s">
        <v>167</v>
      </c>
      <c r="C58" s="25"/>
      <c r="D58" s="26"/>
      <c r="E58" s="27"/>
      <c r="F58" s="28"/>
      <c r="G58" s="29"/>
      <c r="I58" s="30">
        <v>1</v>
      </c>
      <c r="J58" s="60" t="s">
        <v>319</v>
      </c>
      <c r="K58" s="32"/>
      <c r="L58" s="33"/>
      <c r="M58" s="62"/>
      <c r="N58" s="35"/>
      <c r="O58" s="15"/>
    </row>
    <row r="59" spans="1:15">
      <c r="A59" s="30">
        <v>1</v>
      </c>
      <c r="B59" s="47" t="s">
        <v>168</v>
      </c>
      <c r="C59" s="32"/>
      <c r="D59" s="33"/>
      <c r="E59" s="34"/>
      <c r="F59" s="35"/>
      <c r="G59" s="15"/>
      <c r="I59" s="30">
        <v>2</v>
      </c>
      <c r="J59" s="60" t="s">
        <v>320</v>
      </c>
      <c r="K59" s="32"/>
      <c r="L59" s="33"/>
      <c r="M59" s="62"/>
      <c r="N59" s="35"/>
      <c r="O59" s="15"/>
    </row>
    <row r="60" spans="1:15">
      <c r="A60" s="30">
        <v>2</v>
      </c>
      <c r="B60" s="47" t="s">
        <v>169</v>
      </c>
      <c r="C60" s="32"/>
      <c r="D60" s="33"/>
      <c r="E60" s="34"/>
      <c r="F60" s="35"/>
      <c r="G60" s="15"/>
      <c r="I60" s="30">
        <v>3</v>
      </c>
      <c r="J60" s="60" t="s">
        <v>321</v>
      </c>
      <c r="K60" s="32"/>
      <c r="L60" s="33"/>
      <c r="M60" s="62"/>
      <c r="N60" s="35"/>
      <c r="O60" s="15"/>
    </row>
    <row r="61" spans="1:15">
      <c r="A61" s="30">
        <v>3</v>
      </c>
      <c r="B61" s="47" t="s">
        <v>170</v>
      </c>
      <c r="C61" s="32"/>
      <c r="D61" s="33"/>
      <c r="E61" s="34"/>
      <c r="F61" s="35"/>
      <c r="G61" s="15"/>
      <c r="I61" s="30">
        <v>4</v>
      </c>
      <c r="J61" s="60" t="s">
        <v>322</v>
      </c>
      <c r="K61" s="32"/>
      <c r="L61" s="33"/>
      <c r="M61" s="62"/>
      <c r="N61" s="35"/>
      <c r="O61" s="15"/>
    </row>
    <row r="62" spans="1:15">
      <c r="A62" s="23" t="s">
        <v>323</v>
      </c>
      <c r="B62" s="40" t="s">
        <v>171</v>
      </c>
      <c r="C62" s="25"/>
      <c r="D62" s="26"/>
      <c r="E62" s="27"/>
      <c r="F62" s="28"/>
      <c r="G62" s="29"/>
      <c r="I62" s="16" t="s">
        <v>324</v>
      </c>
      <c r="J62" s="17" t="s">
        <v>233</v>
      </c>
      <c r="K62" s="18"/>
      <c r="L62" s="19"/>
      <c r="M62" s="49"/>
      <c r="N62" s="19"/>
      <c r="O62" s="22"/>
    </row>
    <row r="63" spans="1:15">
      <c r="A63" s="30">
        <v>1</v>
      </c>
      <c r="B63" s="40" t="s">
        <v>171</v>
      </c>
      <c r="C63" s="32"/>
      <c r="D63" s="33"/>
      <c r="E63" s="34"/>
      <c r="F63" s="35"/>
      <c r="G63" s="15"/>
      <c r="I63" s="41" t="s">
        <v>254</v>
      </c>
      <c r="J63" s="52" t="s">
        <v>233</v>
      </c>
      <c r="K63" s="42"/>
      <c r="L63" s="43"/>
      <c r="M63" s="53"/>
      <c r="N63" s="45"/>
      <c r="O63" s="46"/>
    </row>
    <row r="64" spans="1:15">
      <c r="A64" s="16"/>
      <c r="B64" s="17"/>
      <c r="C64" s="18"/>
      <c r="D64" s="19"/>
      <c r="E64" s="49"/>
      <c r="F64" s="21"/>
      <c r="G64" s="22"/>
      <c r="I64" s="63">
        <v>1</v>
      </c>
      <c r="J64" s="64" t="s">
        <v>233</v>
      </c>
      <c r="K64" s="65"/>
      <c r="L64" s="66"/>
      <c r="M64" s="67"/>
      <c r="N64" s="68"/>
      <c r="O64" s="69"/>
    </row>
    <row r="65" spans="1:15">
      <c r="A65" s="41"/>
      <c r="B65" s="52"/>
      <c r="C65" s="42"/>
      <c r="D65" s="43"/>
      <c r="E65" s="53"/>
      <c r="F65" s="45"/>
      <c r="G65" s="46"/>
      <c r="I65" s="16" t="s">
        <v>325</v>
      </c>
      <c r="J65" s="17" t="s">
        <v>234</v>
      </c>
      <c r="K65" s="18"/>
      <c r="L65" s="19"/>
      <c r="M65" s="49"/>
      <c r="N65" s="21"/>
      <c r="O65" s="22"/>
    </row>
    <row r="66" spans="1:15">
      <c r="A66" s="30"/>
      <c r="B66" s="47"/>
      <c r="C66" s="32"/>
      <c r="D66" s="33"/>
      <c r="E66" s="54"/>
      <c r="F66" s="35"/>
      <c r="G66" s="15"/>
      <c r="I66" s="41" t="s">
        <v>254</v>
      </c>
      <c r="J66" s="52" t="s">
        <v>234</v>
      </c>
      <c r="K66" s="42"/>
      <c r="L66" s="43"/>
      <c r="M66" s="53"/>
      <c r="N66" s="45"/>
      <c r="O66" s="46"/>
    </row>
    <row r="67" spans="1:15">
      <c r="A67" s="30"/>
      <c r="B67" s="55"/>
      <c r="C67" s="32"/>
      <c r="D67" s="33"/>
      <c r="E67" s="54"/>
      <c r="F67" s="35"/>
      <c r="G67" s="15"/>
      <c r="I67" s="30">
        <v>1</v>
      </c>
      <c r="J67" s="60" t="s">
        <v>235</v>
      </c>
      <c r="K67" s="11"/>
      <c r="L67" s="12"/>
      <c r="M67" s="13"/>
      <c r="N67" s="12"/>
      <c r="O67" s="15"/>
    </row>
    <row r="68" spans="1:15">
      <c r="A68" s="30"/>
      <c r="B68" s="37"/>
      <c r="C68" s="32"/>
      <c r="D68" s="33"/>
      <c r="E68" s="54"/>
      <c r="F68" s="35"/>
      <c r="G68" s="15"/>
      <c r="I68" s="30">
        <v>2</v>
      </c>
      <c r="J68" s="39" t="s">
        <v>236</v>
      </c>
      <c r="K68" s="70"/>
      <c r="L68" s="71"/>
      <c r="M68" s="72"/>
      <c r="N68" s="71"/>
      <c r="O68" s="70"/>
    </row>
    <row r="69" spans="1:15">
      <c r="A69" s="30"/>
      <c r="B69" s="37"/>
      <c r="C69" s="32"/>
      <c r="D69" s="33"/>
      <c r="E69" s="54"/>
      <c r="F69" s="35"/>
      <c r="G69" s="15"/>
      <c r="I69" s="9">
        <v>3</v>
      </c>
      <c r="J69" s="39" t="s">
        <v>326</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2025-08-08T03:57:12Z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3832E453A3964A46A21EEC0BEF87B710_13</vt:lpwstr>
  </property>
</Properties>
</file>