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977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<sst xmlns="http://schemas.openxmlformats.org/spreadsheetml/2006/main" count="23" uniqueCount="23">
  <si>
    <t>波斯坦铁列克乡人民政府2023年8月社会救助（农村低保）审批汇总表</t>
  </si>
  <si>
    <t xml:space="preserve"> 单位：波斯坦铁列克乡人民政府                                        时间：2023年8月3日</t>
  </si>
  <si>
    <t>单位</t>
  </si>
  <si>
    <t>类别</t>
  </si>
  <si>
    <t>社区</t>
  </si>
  <si>
    <t>户数</t>
  </si>
  <si>
    <t xml:space="preserve">                                       人数</t>
  </si>
  <si>
    <t>建档立卡脱贫户</t>
  </si>
  <si>
    <t>建档立卡脱贫户人数</t>
  </si>
  <si>
    <t>建档立卡脱贫户发放金额</t>
  </si>
  <si>
    <t>非建档立卡脱贫户户数</t>
  </si>
  <si>
    <t>非建档立卡脱贫户人数</t>
  </si>
  <si>
    <t>非建档立卡脱贫户发放金额</t>
  </si>
  <si>
    <t>保障金额</t>
  </si>
  <si>
    <t>波斯坦铁列克乡人民政府</t>
  </si>
  <si>
    <t>农村低保</t>
  </si>
  <si>
    <t>乔尔波村委会</t>
  </si>
  <si>
    <t>依买克村委会</t>
  </si>
  <si>
    <t>多来提布拉克村委会</t>
  </si>
  <si>
    <t>凯勒敦村委会</t>
  </si>
  <si>
    <t>马热加尼库木村委会</t>
  </si>
  <si>
    <t>居鲁克巴什村委会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</si>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</sst>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indexed="8"/>
      <name val="宋体"/>
      <charset val="134"/>
      <scheme val="minor"/>
    </font>
    <font>
      <sz val="10"/>
      <name val="Arial"/>
      <charset val="0"/>
    </font>
    <font>
      <sz val="12"/>
      <name val="Arial"/>
      <charset val="0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textRotation="255" wrapText="1"/>
    </xf>
    <xf numFmtId="0" fontId="6" fillId="0" borderId="2" xfId="0" applyNumberFormat="1" applyFont="1" applyFill="1" applyBorder="1" applyAlignment="1" applyProtection="1">
      <alignment horizontal="center" vertical="center" textRotation="255"/>
    </xf>
    <xf numFmtId="0" fontId="5" fillId="0" borderId="1" xfId="0" applyNumberFormat="1" applyFont="1" applyFill="1" applyBorder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shrinkToFit="1"/>
    </xf>
    <xf numFmtId="0" fontId="5" fillId="0" borderId="3" xfId="0" applyNumberFormat="1" applyFont="1" applyFill="1" applyBorder="1" applyAlignment="1" applyProtection="1">
      <alignment horizontal="center" vertical="center" textRotation="255" wrapText="1"/>
    </xf>
    <xf numFmtId="0" fontId="5" fillId="0" borderId="3" xfId="0" applyNumberFormat="1" applyFont="1" applyFill="1" applyBorder="1" applyAlignment="1" applyProtection="1">
      <alignment horizontal="center" vertical="center" textRotation="255"/>
    </xf>
    <xf numFmtId="0" fontId="5" fillId="0" borderId="4" xfId="0" applyNumberFormat="1" applyFont="1" applyFill="1" applyBorder="1" applyAlignment="1" applyProtection="1">
      <alignment horizontal="center" vertical="center" textRotation="255" wrapText="1"/>
    </xf>
    <xf numFmtId="0" fontId="5" fillId="0" borderId="4" xfId="0" applyNumberFormat="1" applyFont="1" applyFill="1" applyBorder="1" applyAlignment="1" applyProtection="1">
      <alignment horizontal="center" vertical="center" textRotation="255"/>
    </xf>
    <xf numFmtId="0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A1" sqref="A1:L1"/>
    </sheetView>
  </sheetViews>
  <sheetFormatPr defaultColWidth="8" defaultRowHeight="12.4"/>
  <cols>
    <col min="1" max="1" width="9.2972972972973" style="1" customWidth="1"/>
    <col min="2" max="2" width="6.59459459459459" style="1" customWidth="1"/>
    <col min="3" max="3" width="20.4144144144144" style="1" customWidth="1"/>
    <col min="4" max="7" width="10.6216216216216" style="1" customWidth="1"/>
    <col min="8" max="8" width="12.4954954954955" style="1" customWidth="1"/>
    <col min="9" max="9" width="12.6216216216216" style="1" customWidth="1"/>
    <col min="10" max="10" width="10.6216216216216" style="1" customWidth="1"/>
    <col min="11" max="11" width="13.4234234234234" style="1" customWidth="1"/>
    <col min="12" max="12" width="14.0900900900901" style="1" customWidth="1"/>
    <col min="13" max="13" width="8.0990990990991" style="1"/>
    <col min="14" max="16384" width="8" style="1"/>
  </cols>
  <sheetData>
    <row r="1" s="1" customFormat="1" ht="33.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2" customFormat="1" ht="36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60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2" customFormat="1" ht="43.95" customHeight="1" spans="1:12">
      <c r="A4" s="7" t="s">
        <v>14</v>
      </c>
      <c r="B4" s="8" t="s">
        <v>15</v>
      </c>
      <c r="C4" s="9" t="s">
        <v>16</v>
      </c>
      <c r="D4" s="10">
        <v>46</v>
      </c>
      <c r="E4" s="10">
        <v>75</v>
      </c>
      <c r="F4" s="10">
        <v>21</v>
      </c>
      <c r="G4" s="10">
        <v>34</v>
      </c>
      <c r="H4" s="10">
        <v>12455</v>
      </c>
      <c r="I4" s="10">
        <v>25</v>
      </c>
      <c r="J4" s="10">
        <v>41</v>
      </c>
      <c r="K4" s="10">
        <v>15829</v>
      </c>
      <c r="L4" s="10">
        <f t="shared" ref="L4:L9" si="0">(H4+K4)</f>
        <v>28284</v>
      </c>
    </row>
    <row r="5" s="2" customFormat="1" ht="43.95" customHeight="1" spans="1:12">
      <c r="A5" s="11"/>
      <c r="B5" s="12"/>
      <c r="C5" s="9" t="s">
        <v>17</v>
      </c>
      <c r="D5" s="10">
        <v>28</v>
      </c>
      <c r="E5" s="10">
        <v>50</v>
      </c>
      <c r="F5" s="10">
        <v>11</v>
      </c>
      <c r="G5" s="10">
        <v>19</v>
      </c>
      <c r="H5" s="10">
        <v>6255</v>
      </c>
      <c r="I5" s="10">
        <v>17</v>
      </c>
      <c r="J5" s="10">
        <v>31</v>
      </c>
      <c r="K5" s="10">
        <v>11389</v>
      </c>
      <c r="L5" s="10">
        <f t="shared" si="0"/>
        <v>17644</v>
      </c>
    </row>
    <row r="6" s="2" customFormat="1" ht="43.95" customHeight="1" spans="1:12">
      <c r="A6" s="11"/>
      <c r="B6" s="12"/>
      <c r="C6" s="9" t="s">
        <v>18</v>
      </c>
      <c r="D6" s="10">
        <v>21</v>
      </c>
      <c r="E6" s="10">
        <v>40</v>
      </c>
      <c r="F6" s="10">
        <v>12</v>
      </c>
      <c r="G6" s="10">
        <v>21</v>
      </c>
      <c r="H6" s="10">
        <v>7293</v>
      </c>
      <c r="I6" s="10">
        <v>9</v>
      </c>
      <c r="J6" s="10">
        <v>19</v>
      </c>
      <c r="K6" s="10">
        <v>6470</v>
      </c>
      <c r="L6" s="10">
        <f t="shared" si="0"/>
        <v>13763</v>
      </c>
    </row>
    <row r="7" s="2" customFormat="1" ht="43.95" customHeight="1" spans="1:12">
      <c r="A7" s="11"/>
      <c r="B7" s="12"/>
      <c r="C7" s="9" t="s">
        <v>19</v>
      </c>
      <c r="D7" s="10">
        <v>35</v>
      </c>
      <c r="E7" s="10">
        <v>78</v>
      </c>
      <c r="F7" s="10">
        <v>28</v>
      </c>
      <c r="G7" s="10">
        <v>67</v>
      </c>
      <c r="H7" s="10">
        <v>22946</v>
      </c>
      <c r="I7" s="10">
        <v>7</v>
      </c>
      <c r="J7" s="10">
        <v>11</v>
      </c>
      <c r="K7" s="10">
        <v>3563</v>
      </c>
      <c r="L7" s="10">
        <f t="shared" si="0"/>
        <v>26509</v>
      </c>
    </row>
    <row r="8" s="2" customFormat="1" ht="43.95" customHeight="1" spans="1:12">
      <c r="A8" s="11"/>
      <c r="B8" s="12"/>
      <c r="C8" s="9" t="s">
        <v>20</v>
      </c>
      <c r="D8" s="10">
        <v>54</v>
      </c>
      <c r="E8" s="10">
        <v>125</v>
      </c>
      <c r="F8" s="10">
        <v>38</v>
      </c>
      <c r="G8" s="10">
        <v>88</v>
      </c>
      <c r="H8" s="10">
        <v>30904</v>
      </c>
      <c r="I8" s="10">
        <v>16</v>
      </c>
      <c r="J8" s="10">
        <v>37</v>
      </c>
      <c r="K8" s="10">
        <v>12109</v>
      </c>
      <c r="L8" s="10">
        <f t="shared" si="0"/>
        <v>43013</v>
      </c>
    </row>
    <row r="9" s="2" customFormat="1" ht="43.95" customHeight="1" spans="1:12">
      <c r="A9" s="11"/>
      <c r="B9" s="12"/>
      <c r="C9" s="9" t="s">
        <v>21</v>
      </c>
      <c r="D9" s="10">
        <v>160</v>
      </c>
      <c r="E9" s="10">
        <v>338</v>
      </c>
      <c r="F9" s="10">
        <v>76</v>
      </c>
      <c r="G9" s="10">
        <v>162</v>
      </c>
      <c r="H9" s="10">
        <v>52241</v>
      </c>
      <c r="I9" s="10">
        <v>84</v>
      </c>
      <c r="J9" s="10">
        <v>176</v>
      </c>
      <c r="K9" s="10">
        <v>57117</v>
      </c>
      <c r="L9" s="10">
        <f t="shared" si="0"/>
        <v>109358</v>
      </c>
    </row>
    <row r="10" s="2" customFormat="1" ht="43.95" customHeight="1" spans="1:12">
      <c r="A10" s="13"/>
      <c r="B10" s="14"/>
      <c r="C10" s="15" t="s">
        <v>22</v>
      </c>
      <c r="D10" s="10">
        <f>SUM(D4:D9)</f>
        <v>344</v>
      </c>
      <c r="E10" s="10">
        <f>SUM(E4:E9)</f>
        <v>706</v>
      </c>
      <c r="F10" s="10">
        <f t="shared" ref="D10:L10" si="1">SUM(F4:F9)</f>
        <v>186</v>
      </c>
      <c r="G10" s="10">
        <f t="shared" si="1"/>
        <v>391</v>
      </c>
      <c r="H10" s="10">
        <f t="shared" si="1"/>
        <v>132094</v>
      </c>
      <c r="I10" s="10">
        <f t="shared" si="1"/>
        <v>158</v>
      </c>
      <c r="J10" s="10">
        <f t="shared" si="1"/>
        <v>315</v>
      </c>
      <c r="K10" s="10">
        <f t="shared" si="1"/>
        <v>106477</v>
      </c>
      <c r="L10" s="10">
        <f t="shared" si="1"/>
        <v>238571</v>
      </c>
    </row>
  </sheetData>
  <mergeCells count="4">
    <mergeCell ref="A1:L1"/>
    <mergeCell ref="A2:L2"/>
    <mergeCell ref="A4:A10"/>
    <mergeCell ref="B4:B10"/>
  </mergeCells>
  <pageMargins left="0.196527777777778" right="0.0784722222222222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王文革</cp:lastModifiedBy>
  <dcterms:created xsi:type="dcterms:W3CDTF">2023-06-02T02:35:00Z</dcterms:created>
  <dcterms:modified xsi:type="dcterms:W3CDTF">2023-08-17T04:08:11Z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1C744869446C4BEAA864AC600B051094_13</vt:lpwstr>
  </property>
  <property fmtid="{D5CDD505-2E9C-101B-9397-08002B2CF9AE}" pid="3" name="KSOProductBuildVer">
    <vt:lpwstr>2052-11.1.0.14309</vt:lpwstr>
  </property>
</Properties>
</file>