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审批表" sheetId="1" r:id="rId1"/>
  </sheets>
  <calcPr calcId="144525"/>
</workbook>
</file>

<file path=xl/sharedStrings.xml><?xml version="1.0" encoding="utf-8"?>
<sst xmlns="http://schemas.openxmlformats.org/spreadsheetml/2006/main" count="21" uniqueCount="21">
  <si>
    <t>乌恰县波斯坦铁列克乡人民政府2023年9月份农村分散特困供养人员补贴审批汇总表</t>
  </si>
  <si>
    <t xml:space="preserve">   单位：波斯坦铁列克乡人民政府                                                                时间：2023年9月5日</t>
  </si>
  <si>
    <t>单位</t>
  </si>
  <si>
    <t>补助类别</t>
  </si>
  <si>
    <t>村</t>
  </si>
  <si>
    <t>户数</t>
  </si>
  <si>
    <t>人数</t>
  </si>
  <si>
    <t>建档立卡脱贫户</t>
  </si>
  <si>
    <t>建档立卡脱贫户人数</t>
  </si>
  <si>
    <t>建档立卡脱贫户发放金额（元）</t>
  </si>
  <si>
    <t>非建档立卡脱贫户户数</t>
  </si>
  <si>
    <t>非建档立卡脱贫户人数</t>
  </si>
  <si>
    <t>非建档立卡脱贫户发放金额（元）</t>
  </si>
  <si>
    <t>保障金额（元）</t>
  </si>
  <si>
    <t>波斯坦铁列克乡</t>
  </si>
  <si>
    <t>分散特困</t>
  </si>
  <si>
    <t>乔尔波村委会</t>
  </si>
  <si>
    <t>凯勒敦村委会</t>
  </si>
  <si>
    <t>马热加尼库木村委会</t>
  </si>
  <si>
    <t>居鲁克巴什村委会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</si>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</sst>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rgb="FFFF0000"/>
      <name val="Arial"/>
      <charset val="134"/>
    </font>
    <font>
      <sz val="10"/>
      <name val="Arial"/>
      <charset val="134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1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1" sqref="A1:L1"/>
    </sheetView>
  </sheetViews>
  <sheetFormatPr defaultColWidth="8" defaultRowHeight="12.4" outlineLevelRow="7"/>
  <cols>
    <col min="1" max="1" width="10.1081081081081" style="2" customWidth="1"/>
    <col min="2" max="2" width="8.10810810810811" style="2" customWidth="1"/>
    <col min="3" max="3" width="19.1081081081081" style="2" customWidth="1"/>
    <col min="4" max="4" width="7.66666666666667" style="2" customWidth="1"/>
    <col min="5" max="5" width="7.88288288288288" style="2" customWidth="1"/>
    <col min="6" max="6" width="12.1081081081081" style="2" customWidth="1"/>
    <col min="7" max="11" width="10.1081081081081" style="2" customWidth="1"/>
    <col min="12" max="12" width="24.3333333333333" style="2" customWidth="1"/>
    <col min="13" max="16384" width="8" style="2"/>
  </cols>
  <sheetData>
    <row r="1" ht="22.7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69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48" customHeight="1" spans="1:12">
      <c r="A4" s="7" t="s">
        <v>14</v>
      </c>
      <c r="B4" s="7" t="s">
        <v>15</v>
      </c>
      <c r="C4" s="6" t="s">
        <v>16</v>
      </c>
      <c r="D4" s="8">
        <v>2</v>
      </c>
      <c r="E4" s="8">
        <v>2</v>
      </c>
      <c r="F4" s="8">
        <v>1</v>
      </c>
      <c r="G4" s="8">
        <v>1</v>
      </c>
      <c r="H4" s="8">
        <f>(G4*690)</f>
        <v>690</v>
      </c>
      <c r="I4" s="8">
        <v>1</v>
      </c>
      <c r="J4" s="8">
        <v>1</v>
      </c>
      <c r="K4" s="8">
        <f>J4*690</f>
        <v>690</v>
      </c>
      <c r="L4" s="8">
        <f>(H4+K4)</f>
        <v>1380</v>
      </c>
    </row>
    <row r="5" s="1" customFormat="1" ht="48" customHeight="1" spans="1:12">
      <c r="A5" s="9"/>
      <c r="B5" s="9"/>
      <c r="C5" s="6" t="s">
        <v>17</v>
      </c>
      <c r="D5" s="8">
        <v>1</v>
      </c>
      <c r="E5" s="8">
        <v>1</v>
      </c>
      <c r="F5" s="8">
        <v>0</v>
      </c>
      <c r="G5" s="8">
        <v>0</v>
      </c>
      <c r="H5" s="8">
        <f>(G5*690)</f>
        <v>0</v>
      </c>
      <c r="I5" s="8">
        <v>1</v>
      </c>
      <c r="J5" s="8">
        <v>1</v>
      </c>
      <c r="K5" s="8">
        <f>J5*690</f>
        <v>690</v>
      </c>
      <c r="L5" s="8">
        <f>(H5+K5)</f>
        <v>690</v>
      </c>
    </row>
    <row r="6" s="1" customFormat="1" ht="48" customHeight="1" spans="1:12">
      <c r="A6" s="9"/>
      <c r="B6" s="9"/>
      <c r="C6" s="6" t="s">
        <v>18</v>
      </c>
      <c r="D6" s="8">
        <v>2</v>
      </c>
      <c r="E6" s="8">
        <v>2</v>
      </c>
      <c r="F6" s="8">
        <v>2</v>
      </c>
      <c r="G6" s="8">
        <v>2</v>
      </c>
      <c r="H6" s="8">
        <f>(G6*690)</f>
        <v>1380</v>
      </c>
      <c r="I6" s="8">
        <v>0</v>
      </c>
      <c r="J6" s="8">
        <v>0</v>
      </c>
      <c r="K6" s="8">
        <f>J6*690</f>
        <v>0</v>
      </c>
      <c r="L6" s="8">
        <f>(H6+K6)</f>
        <v>1380</v>
      </c>
    </row>
    <row r="7" s="1" customFormat="1" ht="48" customHeight="1" spans="1:12">
      <c r="A7" s="9"/>
      <c r="B7" s="9"/>
      <c r="C7" s="6" t="s">
        <v>19</v>
      </c>
      <c r="D7" s="8">
        <v>4</v>
      </c>
      <c r="E7" s="8">
        <v>4</v>
      </c>
      <c r="F7" s="8">
        <v>4</v>
      </c>
      <c r="G7" s="8">
        <v>4</v>
      </c>
      <c r="H7" s="8">
        <f>(G7*690)</f>
        <v>2760</v>
      </c>
      <c r="I7" s="8">
        <v>0</v>
      </c>
      <c r="J7" s="8">
        <v>0</v>
      </c>
      <c r="K7" s="8">
        <f>J7*690</f>
        <v>0</v>
      </c>
      <c r="L7" s="8">
        <f>(H7+K7)</f>
        <v>2760</v>
      </c>
    </row>
    <row r="8" ht="48" customHeight="1" spans="1:12">
      <c r="A8" s="10"/>
      <c r="B8" s="10"/>
      <c r="C8" s="8" t="s">
        <v>20</v>
      </c>
      <c r="D8" s="11">
        <f t="shared" ref="D8:L8" si="0">SUM(D4:D7)</f>
        <v>9</v>
      </c>
      <c r="E8" s="11">
        <f t="shared" si="0"/>
        <v>9</v>
      </c>
      <c r="F8" s="11">
        <f t="shared" si="0"/>
        <v>7</v>
      </c>
      <c r="G8" s="11">
        <f t="shared" si="0"/>
        <v>7</v>
      </c>
      <c r="H8" s="11">
        <f t="shared" si="0"/>
        <v>4830</v>
      </c>
      <c r="I8" s="11">
        <f t="shared" si="0"/>
        <v>2</v>
      </c>
      <c r="J8" s="11">
        <f t="shared" si="0"/>
        <v>2</v>
      </c>
      <c r="K8" s="11">
        <f t="shared" si="0"/>
        <v>1380</v>
      </c>
      <c r="L8" s="11">
        <f t="shared" si="0"/>
        <v>6210</v>
      </c>
    </row>
  </sheetData>
  <mergeCells count="4">
    <mergeCell ref="A1:L1"/>
    <mergeCell ref="A2:L2"/>
    <mergeCell ref="A4:A8"/>
    <mergeCell ref="B4:B8"/>
  </mergeCells>
  <printOptions horizontalCentered="1"/>
  <pageMargins left="0.432638888888889" right="0.236111111111111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王文革</cp:lastModifiedBy>
  <dcterms:created xsi:type="dcterms:W3CDTF">2022-02-17T05:53:00Z</dcterms:created>
  <dcterms:modified xsi:type="dcterms:W3CDTF">2023-09-27T02:43:42Z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6040131307C1421EADAD0BFD4CBE47FA_13</vt:lpwstr>
  </property>
</Properties>
</file>