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<sst xmlns="http://schemas.openxmlformats.org/spreadsheetml/2006/main" count="23" uniqueCount="23">
  <si>
    <t>乌恰县波斯坦铁列克乡人民政府2023年9月城镇居民最低生活保障审批汇总表</t>
  </si>
  <si>
    <t>单位：波斯坦铁列克乡人民政府                                                                  时间：2023年9月5日</t>
  </si>
  <si>
    <t>单位</t>
  </si>
  <si>
    <t>类别</t>
  </si>
  <si>
    <t>社区</t>
  </si>
  <si>
    <t>户数</t>
  </si>
  <si>
    <t xml:space="preserve">                                        人数</t>
  </si>
  <si>
    <t>建档立卡脱贫户</t>
  </si>
  <si>
    <t>建档立卡脱贫户人数</t>
  </si>
  <si>
    <t>建档立卡脱贫户发放金额</t>
  </si>
  <si>
    <t>非建档立卡脱贫户户数</t>
  </si>
  <si>
    <t>非建档立卡脱贫户人数</t>
  </si>
  <si>
    <t>非建档立卡脱贫户发放金额</t>
  </si>
  <si>
    <t>保障金额</t>
  </si>
  <si>
    <t>波斯坦铁列克乡人民政府</t>
  </si>
  <si>
    <t>城市低保</t>
  </si>
  <si>
    <t>乔尔波村委会</t>
  </si>
  <si>
    <t>依买克村委会</t>
  </si>
  <si>
    <t>多来提布拉克村委会</t>
  </si>
  <si>
    <t>凯勒敦村委会</t>
  </si>
  <si>
    <t>马热加尼库木村委会</t>
  </si>
  <si>
    <t>居鲁克巴什村委会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</si>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</sst>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textRotation="255" wrapText="1"/>
    </xf>
    <xf numFmtId="0" fontId="6" fillId="0" borderId="2" xfId="0" applyNumberFormat="1" applyFont="1" applyFill="1" applyBorder="1" applyAlignment="1" applyProtection="1">
      <alignment horizontal="center" vertical="center" textRotation="255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textRotation="255" wrapText="1"/>
    </xf>
    <xf numFmtId="0" fontId="5" fillId="0" borderId="3" xfId="0" applyNumberFormat="1" applyFont="1" applyFill="1" applyBorder="1" applyAlignment="1" applyProtection="1">
      <alignment horizontal="center" vertical="center" textRotation="255"/>
    </xf>
    <xf numFmtId="0" fontId="5" fillId="0" borderId="4" xfId="0" applyNumberFormat="1" applyFont="1" applyFill="1" applyBorder="1" applyAlignment="1" applyProtection="1">
      <alignment horizontal="center" vertical="center" textRotation="255" wrapText="1"/>
    </xf>
    <xf numFmtId="0" fontId="5" fillId="0" borderId="4" xfId="0" applyNumberFormat="1" applyFont="1" applyFill="1" applyBorder="1" applyAlignment="1" applyProtection="1">
      <alignment horizontal="center" vertical="center" textRotation="255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1" sqref="A1:L1"/>
    </sheetView>
  </sheetViews>
  <sheetFormatPr defaultColWidth="8" defaultRowHeight="12.4"/>
  <cols>
    <col min="1" max="1" width="9.35135135135135" style="1" customWidth="1"/>
    <col min="2" max="2" width="8.11711711711712" style="1" customWidth="1"/>
    <col min="3" max="3" width="17.7477477477477" style="1" customWidth="1"/>
    <col min="4" max="7" width="10.6216216216216" style="1" customWidth="1"/>
    <col min="8" max="8" width="11.8468468468468" style="1" customWidth="1"/>
    <col min="9" max="9" width="12.9369369369369" style="1" customWidth="1"/>
    <col min="10" max="10" width="10.6216216216216" style="1" customWidth="1"/>
    <col min="11" max="11" width="12.8018018018018" style="1" customWidth="1"/>
    <col min="12" max="12" width="12.6666666666667" style="1" customWidth="1"/>
    <col min="13" max="13" width="8.0990990990991" style="1"/>
    <col min="14" max="16384" width="8" style="1"/>
  </cols>
  <sheetData>
    <row r="1" s="1" customFormat="1" ht="33.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36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6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1" ht="43.95" customHeight="1" spans="1:12">
      <c r="A4" s="7" t="s">
        <v>14</v>
      </c>
      <c r="B4" s="8" t="s">
        <v>15</v>
      </c>
      <c r="C4" s="9" t="s">
        <v>16</v>
      </c>
      <c r="D4" s="10">
        <v>17</v>
      </c>
      <c r="E4" s="10">
        <v>17</v>
      </c>
      <c r="F4" s="10">
        <v>4</v>
      </c>
      <c r="G4" s="10">
        <v>4</v>
      </c>
      <c r="H4" s="10">
        <v>1654</v>
      </c>
      <c r="I4" s="10">
        <v>13</v>
      </c>
      <c r="J4" s="10">
        <v>13</v>
      </c>
      <c r="K4" s="10">
        <v>7216</v>
      </c>
      <c r="L4" s="10">
        <f t="shared" ref="L4:L9" si="0">H4+K4</f>
        <v>8870</v>
      </c>
    </row>
    <row r="5" s="2" customFormat="1" ht="43.95" customHeight="1" spans="1:12">
      <c r="A5" s="11"/>
      <c r="B5" s="12"/>
      <c r="C5" s="9" t="s">
        <v>17</v>
      </c>
      <c r="D5" s="10">
        <v>5</v>
      </c>
      <c r="E5" s="10">
        <v>8</v>
      </c>
      <c r="F5" s="10">
        <v>2</v>
      </c>
      <c r="G5" s="10">
        <v>4</v>
      </c>
      <c r="H5" s="10">
        <v>1994</v>
      </c>
      <c r="I5" s="10">
        <v>3</v>
      </c>
      <c r="J5" s="10">
        <v>4</v>
      </c>
      <c r="K5" s="10">
        <v>2459</v>
      </c>
      <c r="L5" s="10">
        <f t="shared" si="0"/>
        <v>4453</v>
      </c>
    </row>
    <row r="6" s="2" customFormat="1" ht="43.95" customHeight="1" spans="1:12">
      <c r="A6" s="11"/>
      <c r="B6" s="12"/>
      <c r="C6" s="9" t="s">
        <v>18</v>
      </c>
      <c r="D6" s="10">
        <v>1</v>
      </c>
      <c r="E6" s="10">
        <v>2</v>
      </c>
      <c r="F6" s="10">
        <v>0</v>
      </c>
      <c r="G6" s="10">
        <v>0</v>
      </c>
      <c r="H6" s="10">
        <v>0</v>
      </c>
      <c r="I6" s="10">
        <v>1</v>
      </c>
      <c r="J6" s="10">
        <v>2</v>
      </c>
      <c r="K6" s="10">
        <v>1002</v>
      </c>
      <c r="L6" s="10">
        <f t="shared" si="0"/>
        <v>1002</v>
      </c>
    </row>
    <row r="7" s="2" customFormat="1" ht="43.95" customHeight="1" spans="1:12">
      <c r="A7" s="11"/>
      <c r="B7" s="12"/>
      <c r="C7" s="9" t="s">
        <v>19</v>
      </c>
      <c r="D7" s="10">
        <v>2</v>
      </c>
      <c r="E7" s="10">
        <v>3</v>
      </c>
      <c r="F7" s="10">
        <v>1</v>
      </c>
      <c r="G7" s="10">
        <v>2</v>
      </c>
      <c r="H7" s="10">
        <v>685</v>
      </c>
      <c r="I7" s="10">
        <v>1</v>
      </c>
      <c r="J7" s="10">
        <v>1</v>
      </c>
      <c r="K7" s="10">
        <v>502</v>
      </c>
      <c r="L7" s="10">
        <f t="shared" si="0"/>
        <v>1187</v>
      </c>
    </row>
    <row r="8" s="2" customFormat="1" ht="43.95" customHeight="1" spans="1:12">
      <c r="A8" s="11"/>
      <c r="B8" s="12"/>
      <c r="C8" s="9" t="s">
        <v>20</v>
      </c>
      <c r="D8" s="10">
        <v>1</v>
      </c>
      <c r="E8" s="10">
        <v>1</v>
      </c>
      <c r="F8" s="10">
        <v>0</v>
      </c>
      <c r="G8" s="10">
        <v>0</v>
      </c>
      <c r="H8" s="10">
        <v>0</v>
      </c>
      <c r="I8" s="10">
        <v>1</v>
      </c>
      <c r="J8" s="10">
        <v>1</v>
      </c>
      <c r="K8" s="10">
        <v>674</v>
      </c>
      <c r="L8" s="10">
        <f t="shared" si="0"/>
        <v>674</v>
      </c>
    </row>
    <row r="9" s="2" customFormat="1" ht="43.95" customHeight="1" spans="1:12">
      <c r="A9" s="11"/>
      <c r="B9" s="12"/>
      <c r="C9" s="9" t="s">
        <v>21</v>
      </c>
      <c r="D9" s="10">
        <v>11</v>
      </c>
      <c r="E9" s="10">
        <v>16</v>
      </c>
      <c r="F9" s="10">
        <v>2</v>
      </c>
      <c r="G9" s="10">
        <v>3</v>
      </c>
      <c r="H9" s="10">
        <v>989</v>
      </c>
      <c r="I9" s="10">
        <v>9</v>
      </c>
      <c r="J9" s="10">
        <v>13</v>
      </c>
      <c r="K9" s="10">
        <v>4640</v>
      </c>
      <c r="L9" s="10">
        <f t="shared" si="0"/>
        <v>5629</v>
      </c>
    </row>
    <row r="10" s="2" customFormat="1" ht="43.95" customHeight="1" spans="1:12">
      <c r="A10" s="13"/>
      <c r="B10" s="14"/>
      <c r="C10" s="15" t="s">
        <v>22</v>
      </c>
      <c r="D10" s="10">
        <f t="shared" ref="D10:L10" si="1">SUM(D4:D9)</f>
        <v>37</v>
      </c>
      <c r="E10" s="10">
        <f t="shared" si="1"/>
        <v>47</v>
      </c>
      <c r="F10" s="10">
        <f t="shared" si="1"/>
        <v>9</v>
      </c>
      <c r="G10" s="10">
        <f t="shared" si="1"/>
        <v>13</v>
      </c>
      <c r="H10" s="10">
        <f t="shared" si="1"/>
        <v>5322</v>
      </c>
      <c r="I10" s="10">
        <f t="shared" si="1"/>
        <v>28</v>
      </c>
      <c r="J10" s="10">
        <f t="shared" si="1"/>
        <v>34</v>
      </c>
      <c r="K10" s="10">
        <f t="shared" si="1"/>
        <v>16493</v>
      </c>
      <c r="L10" s="10">
        <f t="shared" si="1"/>
        <v>21815</v>
      </c>
    </row>
  </sheetData>
  <mergeCells count="4">
    <mergeCell ref="A1:L1"/>
    <mergeCell ref="A2:L2"/>
    <mergeCell ref="A4:A10"/>
    <mergeCell ref="B4:B10"/>
  </mergeCells>
  <pageMargins left="0.275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王文革</cp:lastModifiedBy>
  <dcterms:created xsi:type="dcterms:W3CDTF">2023-06-02T02:21:00Z</dcterms:created>
  <dcterms:modified xsi:type="dcterms:W3CDTF">2023-09-27T02:41:12Z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A4CCE3643AD14AB6885DA0B4AC38BA24_13</vt:lpwstr>
  </property>
  <property fmtid="{D5CDD505-2E9C-101B-9397-08002B2CF9AE}" pid="3" name="KSOProductBuildVer">
    <vt:lpwstr>2052-12.1.0.15374</vt:lpwstr>
  </property>
</Properties>
</file>