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发放表" sheetId="1" r:id="rId1"/>
    <sheet name="审批表" sheetId="2" r:id="rId2"/>
  </sheets>
  <definedNames>
    <definedName name="_xlnm.Print_Area" localSheetId="0">发放表!#REF!</definedName>
    <definedName name="_xlnm._FilterDatabase" localSheetId="0" hidden="1">发放表!#REF!</definedName>
  </definedNames>
  <calcPr calcId="144525"/>
</workbook>
</file>

<file path=xl/sharedStrings.xml><?xml version="1.0" encoding="utf-8"?>
<sst xmlns="http://schemas.openxmlformats.org/spreadsheetml/2006/main" count="88" uniqueCount="62">
  <si>
    <t>乌恰县铁列克乡人民政府2023年8月社会救助（城市低保）发放表</t>
  </si>
  <si>
    <t>乌恰县民政局盖章：</t>
  </si>
  <si>
    <t>序号</t>
  </si>
  <si>
    <t>村(社区)</t>
  </si>
  <si>
    <t>户主姓名</t>
  </si>
  <si>
    <t>保障人口</t>
  </si>
  <si>
    <t>8月实发金额</t>
  </si>
  <si>
    <t>备注</t>
  </si>
  <si>
    <t>铁列克村委会</t>
  </si>
  <si>
    <t>居马古丽·卡地拉洪</t>
  </si>
  <si>
    <t>对先布·吾热则克</t>
  </si>
  <si>
    <t>古丽汗·依明</t>
  </si>
  <si>
    <t>喀拉铁克村委会</t>
  </si>
  <si>
    <t>库拉尼·托合提买买提</t>
  </si>
  <si>
    <t>图尔逊·卡比拉洪</t>
  </si>
  <si>
    <t>加娥丽·交力多西</t>
  </si>
  <si>
    <t>古丽扎尔.买买提阿山</t>
  </si>
  <si>
    <t>麦麦提马尔旦·艾沙</t>
  </si>
  <si>
    <r>
      <rPr>
        <sz val="11"/>
        <rFont val="宋体"/>
        <charset val="134"/>
      </rPr>
      <t>居玛汗</t>
    </r>
    <r>
      <rPr>
        <sz val="11"/>
        <rFont val="宋体"/>
        <charset val="0"/>
      </rPr>
      <t>·</t>
    </r>
    <r>
      <rPr>
        <sz val="11"/>
        <rFont val="宋体"/>
        <charset val="134"/>
      </rPr>
      <t>麦麦提库尔班</t>
    </r>
  </si>
  <si>
    <t>加森·阿力马洪</t>
  </si>
  <si>
    <r>
      <rPr>
        <sz val="11"/>
        <rFont val="宋体"/>
        <charset val="134"/>
      </rPr>
      <t>巴克提古力</t>
    </r>
    <r>
      <rPr>
        <sz val="11"/>
        <rFont val="宋体"/>
        <charset val="0"/>
      </rPr>
      <t>·</t>
    </r>
    <r>
      <rPr>
        <sz val="11"/>
        <rFont val="宋体"/>
        <charset val="134"/>
      </rPr>
      <t>阿克力白克</t>
    </r>
  </si>
  <si>
    <t>塔吉古丽·库瓦达力</t>
  </si>
  <si>
    <t>加伊娜尔·依沙</t>
  </si>
  <si>
    <t>吾肉扎洪·卡依克</t>
  </si>
  <si>
    <t>巴合提亚·依斯塔木</t>
  </si>
  <si>
    <t>塔那依拜克·图尔坤巴依</t>
  </si>
  <si>
    <t>斯达木·朱马</t>
  </si>
  <si>
    <t>吐尔达洪·也干别达</t>
  </si>
  <si>
    <t>巴尔亲古丽·阿不都米吉提</t>
  </si>
  <si>
    <t>布比祖热·艾尔肯</t>
  </si>
  <si>
    <t>古蕾娜·吐尔洪江</t>
  </si>
  <si>
    <t>巴提玛布·霍朱巴依</t>
  </si>
  <si>
    <t>加玛丽·图尔坤巴依</t>
  </si>
  <si>
    <t>托合托买买提·买买吐尔地</t>
  </si>
  <si>
    <t xml:space="preserve">苏依拜克·阿曼吐
</t>
  </si>
  <si>
    <t xml:space="preserve">托尔肯·图尔逊 </t>
  </si>
  <si>
    <t xml:space="preserve">玉素甫·阿达汗 </t>
  </si>
  <si>
    <t>合计</t>
  </si>
  <si>
    <t>乌恰县铁列克乡人民政府2023年8月社会救助（城市低保）审批汇总表</t>
  </si>
  <si>
    <t xml:space="preserve">     单位：乌恰县民政局</t>
  </si>
  <si>
    <t>单位：铁列克乡人民政府</t>
  </si>
  <si>
    <t>时间：2023年8月3日</t>
  </si>
  <si>
    <t>单位</t>
  </si>
  <si>
    <t>类别</t>
  </si>
  <si>
    <t>村</t>
  </si>
  <si>
    <t>户数</t>
  </si>
  <si>
    <t>人数</t>
  </si>
  <si>
    <t>建档立卡贫困户</t>
  </si>
  <si>
    <t>建档立卡脱贫户人数</t>
  </si>
  <si>
    <t>8月建档立卡脱贫户发放金额</t>
  </si>
  <si>
    <t>非建档立卡脱贫户户数</t>
  </si>
  <si>
    <t>非建档立卡脱贫户人数</t>
  </si>
  <si>
    <t>8月份非建档立卡脱贫户发放金额</t>
  </si>
  <si>
    <t>8月保障金额</t>
  </si>
  <si>
    <t>铁列克乡人民政府</t>
  </si>
  <si>
    <t>城市低保</t>
  </si>
  <si>
    <t>铁列克村</t>
  </si>
  <si>
    <t>哈拉铁克村</t>
  </si>
  <si>
    <t>乡民政业务审核：</t>
  </si>
  <si>
    <t>乡领导审核：</t>
  </si>
  <si>
    <t>县民政局科室审核：</t>
  </si>
  <si>
    <t>县民政局领导审批：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</si>
</sst>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b/>
      <sz val="18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1"/>
      <name val="宋体"/>
      <charset val="134"/>
    </font>
    <font>
      <b/>
      <sz val="20"/>
      <color indexed="8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-7月护理补贴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tabSelected="1" view="pageBreakPreview" zoomScaleNormal="100" workbookViewId="0">
      <selection activeCell="C14" sqref="C14"/>
    </sheetView>
  </sheetViews>
  <sheetFormatPr defaultColWidth="9" defaultRowHeight="13.5" outlineLevelCol="5"/>
  <cols>
    <col min="1" max="2" width="19" style="24" customWidth="1"/>
    <col min="3" max="3" width="32.625" style="24" customWidth="1"/>
    <col min="4" max="4" width="12.125" style="24" customWidth="1"/>
    <col min="5" max="5" width="14.375" style="24" customWidth="1"/>
    <col min="6" max="6" width="13.25" style="24" customWidth="1"/>
    <col min="7" max="16384" width="9" style="24"/>
  </cols>
  <sheetData>
    <row r="1" s="24" customFormat="1" ht="38" customHeight="1" spans="1:6">
      <c r="A1" s="25" t="s">
        <v>0</v>
      </c>
      <c r="B1" s="25"/>
      <c r="C1" s="25"/>
      <c r="D1" s="25"/>
      <c r="E1" s="25"/>
      <c r="F1" s="25"/>
    </row>
    <row r="2" s="24" customFormat="1" spans="1:6">
      <c r="A2" s="26"/>
      <c r="B2" s="26"/>
      <c r="C2" s="26"/>
      <c r="D2" s="26"/>
      <c r="E2" s="26"/>
      <c r="F2" s="26"/>
    </row>
    <row r="3" s="24" customFormat="1" spans="1:6">
      <c r="A3" s="27" t="s">
        <v>1</v>
      </c>
      <c r="B3" s="27"/>
      <c r="C3" s="27"/>
      <c r="D3" s="27"/>
      <c r="E3" s="27"/>
      <c r="F3" s="26"/>
    </row>
    <row r="4" s="24" customFormat="1" ht="42" customHeight="1" spans="1:6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</row>
    <row r="5" s="24" customFormat="1" spans="1:6">
      <c r="A5" s="28">
        <v>1</v>
      </c>
      <c r="B5" s="29" t="s">
        <v>8</v>
      </c>
      <c r="C5" s="30" t="s">
        <v>9</v>
      </c>
      <c r="D5" s="31">
        <v>1</v>
      </c>
      <c r="E5" s="32">
        <v>566</v>
      </c>
      <c r="F5" s="29"/>
    </row>
    <row r="6" s="24" customFormat="1" spans="1:6">
      <c r="A6" s="28">
        <v>2</v>
      </c>
      <c r="B6" s="29" t="s">
        <v>8</v>
      </c>
      <c r="C6" s="30" t="s">
        <v>10</v>
      </c>
      <c r="D6" s="31">
        <v>1</v>
      </c>
      <c r="E6" s="32">
        <v>613</v>
      </c>
      <c r="F6" s="29"/>
    </row>
    <row r="7" s="24" customFormat="1" spans="1:6">
      <c r="A7" s="28">
        <v>3</v>
      </c>
      <c r="B7" s="29" t="s">
        <v>8</v>
      </c>
      <c r="C7" s="30" t="s">
        <v>11</v>
      </c>
      <c r="D7" s="31">
        <v>2</v>
      </c>
      <c r="E7" s="32">
        <v>841</v>
      </c>
      <c r="F7" s="29"/>
    </row>
    <row r="8" s="24" customFormat="1" spans="1:6">
      <c r="A8" s="28">
        <v>4</v>
      </c>
      <c r="B8" s="29" t="s">
        <v>12</v>
      </c>
      <c r="C8" s="30" t="s">
        <v>13</v>
      </c>
      <c r="D8" s="31">
        <v>1</v>
      </c>
      <c r="E8" s="32">
        <v>616</v>
      </c>
      <c r="F8" s="29"/>
    </row>
    <row r="9" s="24" customFormat="1" spans="1:6">
      <c r="A9" s="28">
        <v>5</v>
      </c>
      <c r="B9" s="29" t="s">
        <v>12</v>
      </c>
      <c r="C9" s="30" t="s">
        <v>14</v>
      </c>
      <c r="D9" s="31">
        <v>1</v>
      </c>
      <c r="E9" s="32">
        <v>598</v>
      </c>
      <c r="F9" s="29"/>
    </row>
    <row r="10" s="24" customFormat="1" spans="1:6">
      <c r="A10" s="28">
        <v>6</v>
      </c>
      <c r="B10" s="29" t="s">
        <v>8</v>
      </c>
      <c r="C10" s="30" t="s">
        <v>15</v>
      </c>
      <c r="D10" s="31">
        <v>2</v>
      </c>
      <c r="E10" s="32">
        <v>1112</v>
      </c>
      <c r="F10" s="29"/>
    </row>
    <row r="11" s="24" customFormat="1" spans="1:6">
      <c r="A11" s="28">
        <v>7</v>
      </c>
      <c r="B11" s="29" t="s">
        <v>8</v>
      </c>
      <c r="C11" s="30" t="s">
        <v>16</v>
      </c>
      <c r="D11" s="31">
        <v>3</v>
      </c>
      <c r="E11" s="32">
        <v>1724</v>
      </c>
      <c r="F11" s="29"/>
    </row>
    <row r="12" s="24" customFormat="1" spans="1:6">
      <c r="A12" s="28">
        <v>8</v>
      </c>
      <c r="B12" s="29" t="s">
        <v>8</v>
      </c>
      <c r="C12" s="30" t="s">
        <v>17</v>
      </c>
      <c r="D12" s="31">
        <v>1</v>
      </c>
      <c r="E12" s="32">
        <v>571</v>
      </c>
      <c r="F12" s="29"/>
    </row>
    <row r="13" s="24" customFormat="1" spans="1:6">
      <c r="A13" s="28">
        <v>9</v>
      </c>
      <c r="B13" s="29" t="s">
        <v>8</v>
      </c>
      <c r="C13" s="33" t="s">
        <v>18</v>
      </c>
      <c r="D13" s="31">
        <v>2</v>
      </c>
      <c r="E13" s="32">
        <v>1022</v>
      </c>
      <c r="F13" s="29"/>
    </row>
    <row r="14" s="24" customFormat="1" spans="1:6">
      <c r="A14" s="28">
        <v>10</v>
      </c>
      <c r="B14" s="29" t="s">
        <v>8</v>
      </c>
      <c r="C14" s="30" t="s">
        <v>19</v>
      </c>
      <c r="D14" s="31">
        <v>2</v>
      </c>
      <c r="E14" s="32">
        <v>1112</v>
      </c>
      <c r="F14" s="29"/>
    </row>
    <row r="15" s="24" customFormat="1" spans="1:6">
      <c r="A15" s="28">
        <v>11</v>
      </c>
      <c r="B15" s="29" t="s">
        <v>8</v>
      </c>
      <c r="C15" s="33" t="s">
        <v>20</v>
      </c>
      <c r="D15" s="31">
        <v>2</v>
      </c>
      <c r="E15" s="32">
        <v>1052</v>
      </c>
      <c r="F15" s="29"/>
    </row>
    <row r="16" s="24" customFormat="1" spans="1:6">
      <c r="A16" s="28">
        <v>12</v>
      </c>
      <c r="B16" s="29" t="s">
        <v>8</v>
      </c>
      <c r="C16" s="30" t="s">
        <v>21</v>
      </c>
      <c r="D16" s="31">
        <v>2</v>
      </c>
      <c r="E16" s="32">
        <v>667</v>
      </c>
      <c r="F16" s="29"/>
    </row>
    <row r="17" s="24" customFormat="1" spans="1:6">
      <c r="A17" s="28">
        <v>13</v>
      </c>
      <c r="B17" s="29" t="s">
        <v>8</v>
      </c>
      <c r="C17" s="30" t="s">
        <v>22</v>
      </c>
      <c r="D17" s="31">
        <v>1</v>
      </c>
      <c r="E17" s="32">
        <v>674</v>
      </c>
      <c r="F17" s="29"/>
    </row>
    <row r="18" s="24" customFormat="1" spans="1:6">
      <c r="A18" s="28">
        <v>14</v>
      </c>
      <c r="B18" s="29" t="s">
        <v>8</v>
      </c>
      <c r="C18" s="30" t="s">
        <v>23</v>
      </c>
      <c r="D18" s="31">
        <v>1</v>
      </c>
      <c r="E18" s="32">
        <v>674</v>
      </c>
      <c r="F18" s="29"/>
    </row>
    <row r="19" s="24" customFormat="1" spans="1:6">
      <c r="A19" s="28">
        <v>15</v>
      </c>
      <c r="B19" s="29" t="s">
        <v>8</v>
      </c>
      <c r="C19" s="30" t="s">
        <v>24</v>
      </c>
      <c r="D19" s="31">
        <v>1</v>
      </c>
      <c r="E19" s="32">
        <v>674</v>
      </c>
      <c r="F19" s="29"/>
    </row>
    <row r="20" s="24" customFormat="1" spans="1:6">
      <c r="A20" s="28">
        <v>16</v>
      </c>
      <c r="B20" s="34" t="s">
        <v>8</v>
      </c>
      <c r="C20" s="35" t="s">
        <v>25</v>
      </c>
      <c r="D20" s="31">
        <v>1</v>
      </c>
      <c r="E20" s="32">
        <v>616</v>
      </c>
      <c r="F20" s="34"/>
    </row>
    <row r="21" s="24" customFormat="1" spans="1:6">
      <c r="A21" s="28">
        <v>17</v>
      </c>
      <c r="B21" s="29" t="s">
        <v>8</v>
      </c>
      <c r="C21" s="30" t="s">
        <v>26</v>
      </c>
      <c r="D21" s="31">
        <v>1</v>
      </c>
      <c r="E21" s="32">
        <v>525</v>
      </c>
      <c r="F21" s="29"/>
    </row>
    <row r="22" s="24" customFormat="1" spans="1:6">
      <c r="A22" s="28">
        <v>18</v>
      </c>
      <c r="B22" s="29" t="s">
        <v>12</v>
      </c>
      <c r="C22" s="36" t="s">
        <v>27</v>
      </c>
      <c r="D22" s="31">
        <v>1</v>
      </c>
      <c r="E22" s="37">
        <v>453</v>
      </c>
      <c r="F22" s="29"/>
    </row>
    <row r="23" s="24" customFormat="1" spans="1:6">
      <c r="A23" s="28">
        <v>19</v>
      </c>
      <c r="B23" s="34" t="s">
        <v>12</v>
      </c>
      <c r="C23" s="38" t="s">
        <v>28</v>
      </c>
      <c r="D23" s="31">
        <v>1</v>
      </c>
      <c r="E23" s="32">
        <v>451</v>
      </c>
      <c r="F23" s="34"/>
    </row>
    <row r="24" s="24" customFormat="1" spans="1:6">
      <c r="A24" s="28">
        <v>20</v>
      </c>
      <c r="B24" s="34" t="s">
        <v>8</v>
      </c>
      <c r="C24" s="38" t="s">
        <v>29</v>
      </c>
      <c r="D24" s="31">
        <v>3</v>
      </c>
      <c r="E24" s="32">
        <v>1030</v>
      </c>
      <c r="F24" s="34"/>
    </row>
    <row r="25" s="24" customFormat="1" spans="1:6">
      <c r="A25" s="28">
        <v>21</v>
      </c>
      <c r="B25" s="29" t="s">
        <v>8</v>
      </c>
      <c r="C25" s="36" t="s">
        <v>30</v>
      </c>
      <c r="D25" s="31">
        <v>1</v>
      </c>
      <c r="E25" s="32">
        <v>516</v>
      </c>
      <c r="F25" s="29"/>
    </row>
    <row r="26" s="24" customFormat="1" spans="1:6">
      <c r="A26" s="28">
        <v>22</v>
      </c>
      <c r="B26" s="29" t="s">
        <v>8</v>
      </c>
      <c r="C26" s="37" t="s">
        <v>31</v>
      </c>
      <c r="D26" s="31">
        <v>3</v>
      </c>
      <c r="E26" s="39">
        <v>1516</v>
      </c>
      <c r="F26" s="29"/>
    </row>
    <row r="27" s="24" customFormat="1" spans="1:6">
      <c r="A27" s="28">
        <v>23</v>
      </c>
      <c r="B27" s="34" t="s">
        <v>8</v>
      </c>
      <c r="C27" s="40" t="s">
        <v>32</v>
      </c>
      <c r="D27" s="31">
        <v>1</v>
      </c>
      <c r="E27" s="32">
        <v>474</v>
      </c>
      <c r="F27" s="29"/>
    </row>
    <row r="28" s="24" customFormat="1" spans="1:6">
      <c r="A28" s="28">
        <v>24</v>
      </c>
      <c r="B28" s="34" t="s">
        <v>12</v>
      </c>
      <c r="C28" s="40" t="s">
        <v>33</v>
      </c>
      <c r="D28" s="31">
        <v>1</v>
      </c>
      <c r="E28" s="32">
        <v>344</v>
      </c>
      <c r="F28" s="29"/>
    </row>
    <row r="29" s="24" customFormat="1" spans="1:6">
      <c r="A29" s="28">
        <v>25</v>
      </c>
      <c r="B29" s="34" t="s">
        <v>8</v>
      </c>
      <c r="C29" s="40" t="s">
        <v>34</v>
      </c>
      <c r="D29" s="31">
        <v>1</v>
      </c>
      <c r="E29" s="32">
        <v>419</v>
      </c>
      <c r="F29" s="29"/>
    </row>
    <row r="30" s="24" customFormat="1" spans="1:6">
      <c r="A30" s="28">
        <v>26</v>
      </c>
      <c r="B30" s="34" t="s">
        <v>8</v>
      </c>
      <c r="C30" s="40" t="s">
        <v>35</v>
      </c>
      <c r="D30" s="31">
        <v>1</v>
      </c>
      <c r="E30" s="32">
        <v>584</v>
      </c>
      <c r="F30" s="29"/>
    </row>
    <row r="31" s="24" customFormat="1" spans="1:6">
      <c r="A31" s="28">
        <v>27</v>
      </c>
      <c r="B31" s="34" t="s">
        <v>12</v>
      </c>
      <c r="C31" s="40" t="s">
        <v>36</v>
      </c>
      <c r="D31" s="31">
        <v>1</v>
      </c>
      <c r="E31" s="32">
        <v>590</v>
      </c>
      <c r="F31" s="29"/>
    </row>
    <row r="32" s="24" customFormat="1" spans="1:6">
      <c r="A32" s="28" t="s">
        <v>37</v>
      </c>
      <c r="B32" s="34"/>
      <c r="C32" s="40"/>
      <c r="D32" s="31">
        <f>SUM(D5:D31)</f>
        <v>39</v>
      </c>
      <c r="E32" s="32">
        <f>SUM(E5:E31)</f>
        <v>20034</v>
      </c>
      <c r="F32" s="29"/>
    </row>
    <row r="33" s="24" customFormat="1" spans="1:6">
      <c r="A33" s="26"/>
      <c r="B33" s="26"/>
      <c r="C33" s="26"/>
      <c r="D33" s="26"/>
      <c r="E33" s="26"/>
      <c r="F33" s="26"/>
    </row>
    <row r="34" s="24" customFormat="1" spans="1:6">
      <c r="A34" s="26"/>
      <c r="B34" s="26"/>
      <c r="C34" s="26"/>
      <c r="D34" s="26"/>
      <c r="E34" s="26"/>
      <c r="F34" s="26"/>
    </row>
    <row r="35" s="24" customFormat="1" spans="1:6">
      <c r="A35" s="26"/>
      <c r="B35" s="26"/>
      <c r="C35" s="26"/>
      <c r="D35" s="26"/>
      <c r="E35" s="26"/>
      <c r="F35" s="26"/>
    </row>
    <row r="36" s="24" customFormat="1" spans="1:6">
      <c r="A36" s="26"/>
      <c r="B36" s="26"/>
      <c r="C36" s="26"/>
      <c r="D36" s="26"/>
      <c r="E36" s="26"/>
      <c r="F36" s="26"/>
    </row>
    <row r="37" s="24" customFormat="1" spans="1:6">
      <c r="A37" s="26"/>
      <c r="B37" s="26"/>
      <c r="C37" s="26"/>
      <c r="D37" s="26"/>
      <c r="E37" s="26"/>
      <c r="F37" s="26"/>
    </row>
    <row r="38" s="24" customFormat="1" spans="1:6">
      <c r="A38" s="26"/>
      <c r="B38" s="26"/>
      <c r="C38" s="26"/>
      <c r="D38" s="26"/>
      <c r="E38" s="26"/>
      <c r="F38" s="26"/>
    </row>
    <row r="39" s="24" customFormat="1" spans="1:6">
      <c r="A39" s="26"/>
      <c r="B39" s="26"/>
      <c r="C39" s="26"/>
      <c r="D39" s="26"/>
      <c r="E39" s="26"/>
      <c r="F39" s="26"/>
    </row>
    <row r="40" s="24" customFormat="1" spans="1:6">
      <c r="A40" s="26"/>
      <c r="B40" s="26"/>
      <c r="C40" s="26"/>
      <c r="D40" s="26"/>
      <c r="E40" s="26"/>
      <c r="F40" s="26"/>
    </row>
  </sheetData>
  <mergeCells count="2">
    <mergeCell ref="A1:F1"/>
    <mergeCell ref="A3:B3"/>
  </mergeCells>
  <pageMargins left="0.7" right="0.7" top="0.75" bottom="0.75" header="0.3" footer="0.3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view="pageBreakPreview" zoomScaleNormal="100" workbookViewId="0">
      <selection activeCell="C15" sqref="C15"/>
    </sheetView>
  </sheetViews>
  <sheetFormatPr defaultColWidth="9" defaultRowHeight="14.25" outlineLevelRow="6"/>
  <cols>
    <col min="1" max="2" width="9" style="4"/>
    <col min="3" max="3" width="15.3166666666667" style="4" customWidth="1"/>
    <col min="4" max="4" width="7.125" style="4" customWidth="1"/>
    <col min="5" max="5" width="6.5" style="4" customWidth="1"/>
    <col min="6" max="6" width="7.75" style="4" customWidth="1"/>
    <col min="7" max="7" width="11.75" style="4" customWidth="1"/>
    <col min="8" max="8" width="10.5666666666667" style="4" customWidth="1"/>
    <col min="9" max="9" width="11.875" style="4" customWidth="1"/>
    <col min="10" max="10" width="12.4" style="4" customWidth="1"/>
    <col min="11" max="11" width="14.7583333333333" style="4" customWidth="1"/>
    <col min="12" max="12" width="17.2833333333333" style="4" customWidth="1"/>
    <col min="13" max="16384" width="9" style="4"/>
  </cols>
  <sheetData>
    <row r="1" s="1" customFormat="1" ht="39.95" customHeight="1" spans="1:12">
      <c r="A1" s="6" t="s">
        <v>38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2" customFormat="1" ht="36.95" customHeight="1" spans="1:12">
      <c r="A2" s="7" t="s">
        <v>39</v>
      </c>
      <c r="B2" s="7"/>
      <c r="C2" s="7"/>
      <c r="D2" s="7"/>
      <c r="E2" s="7" t="s">
        <v>40</v>
      </c>
      <c r="F2" s="7"/>
      <c r="G2" s="7"/>
      <c r="H2" s="7"/>
      <c r="I2" s="7"/>
      <c r="J2" s="22" t="s">
        <v>41</v>
      </c>
      <c r="K2" s="22"/>
      <c r="L2" s="22"/>
    </row>
    <row r="3" s="3" customFormat="1" ht="40.5" spans="1:12">
      <c r="A3" s="8" t="s">
        <v>42</v>
      </c>
      <c r="B3" s="8" t="s">
        <v>43</v>
      </c>
      <c r="C3" s="8" t="s">
        <v>44</v>
      </c>
      <c r="D3" s="8" t="s">
        <v>45</v>
      </c>
      <c r="E3" s="8" t="s">
        <v>46</v>
      </c>
      <c r="F3" s="8" t="s">
        <v>47</v>
      </c>
      <c r="G3" s="9" t="s">
        <v>48</v>
      </c>
      <c r="H3" s="9" t="s">
        <v>49</v>
      </c>
      <c r="I3" s="9" t="s">
        <v>50</v>
      </c>
      <c r="J3" s="9" t="s">
        <v>51</v>
      </c>
      <c r="K3" s="9" t="s">
        <v>52</v>
      </c>
      <c r="L3" s="8" t="s">
        <v>53</v>
      </c>
    </row>
    <row r="4" s="4" customFormat="1" ht="62.1" customHeight="1" spans="1:12">
      <c r="A4" s="10" t="s">
        <v>54</v>
      </c>
      <c r="B4" s="11" t="s">
        <v>55</v>
      </c>
      <c r="C4" s="12" t="s">
        <v>56</v>
      </c>
      <c r="D4" s="12">
        <v>21</v>
      </c>
      <c r="E4" s="12">
        <v>33</v>
      </c>
      <c r="F4" s="12">
        <v>9</v>
      </c>
      <c r="G4" s="12">
        <v>17</v>
      </c>
      <c r="H4" s="12">
        <v>7979</v>
      </c>
      <c r="I4" s="12">
        <v>12</v>
      </c>
      <c r="J4" s="12">
        <v>16</v>
      </c>
      <c r="K4" s="12">
        <v>8806</v>
      </c>
      <c r="L4" s="12">
        <f>K4+H4</f>
        <v>16785</v>
      </c>
    </row>
    <row r="5" s="4" customFormat="1" ht="62.1" customHeight="1" spans="1:12">
      <c r="A5" s="13"/>
      <c r="B5" s="14"/>
      <c r="C5" s="12" t="s">
        <v>57</v>
      </c>
      <c r="D5" s="12">
        <v>6</v>
      </c>
      <c r="E5" s="12">
        <v>6</v>
      </c>
      <c r="F5" s="12">
        <v>5</v>
      </c>
      <c r="G5" s="12">
        <v>5</v>
      </c>
      <c r="H5" s="15">
        <v>2454</v>
      </c>
      <c r="I5" s="12">
        <v>1</v>
      </c>
      <c r="J5" s="12">
        <v>1</v>
      </c>
      <c r="K5" s="15">
        <v>598</v>
      </c>
      <c r="L5" s="12">
        <f>K5+H5</f>
        <v>3052</v>
      </c>
    </row>
    <row r="6" s="4" customFormat="1" ht="62.1" customHeight="1" spans="1:12">
      <c r="A6" s="16"/>
      <c r="B6" s="17"/>
      <c r="C6" s="18" t="s">
        <v>37</v>
      </c>
      <c r="D6" s="18">
        <f t="shared" ref="D6:L6" si="0">D5+D4</f>
        <v>27</v>
      </c>
      <c r="E6" s="18">
        <f t="shared" si="0"/>
        <v>39</v>
      </c>
      <c r="F6" s="18">
        <f t="shared" si="0"/>
        <v>14</v>
      </c>
      <c r="G6" s="18">
        <f t="shared" si="0"/>
        <v>22</v>
      </c>
      <c r="H6" s="18">
        <f t="shared" si="0"/>
        <v>10433</v>
      </c>
      <c r="I6" s="18">
        <f t="shared" si="0"/>
        <v>13</v>
      </c>
      <c r="J6" s="18">
        <f t="shared" si="0"/>
        <v>17</v>
      </c>
      <c r="K6" s="18">
        <f t="shared" si="0"/>
        <v>9404</v>
      </c>
      <c r="L6" s="18">
        <f t="shared" si="0"/>
        <v>19837</v>
      </c>
    </row>
    <row r="7" s="5" customFormat="1" ht="62" customHeight="1" spans="1:12">
      <c r="A7" s="19" t="s">
        <v>58</v>
      </c>
      <c r="B7" s="19"/>
      <c r="C7" s="20" t="s">
        <v>59</v>
      </c>
      <c r="D7" s="20"/>
      <c r="E7" s="20"/>
      <c r="F7" s="20"/>
      <c r="G7" s="21" t="s">
        <v>60</v>
      </c>
      <c r="H7" s="21"/>
      <c r="I7" s="21"/>
      <c r="J7" s="21"/>
      <c r="K7" s="23" t="s">
        <v>61</v>
      </c>
      <c r="L7" s="23"/>
    </row>
  </sheetData>
  <mergeCells count="8">
    <mergeCell ref="A1:L1"/>
    <mergeCell ref="A2:C2"/>
    <mergeCell ref="J2:L2"/>
    <mergeCell ref="C7:F7"/>
    <mergeCell ref="G7:J7"/>
    <mergeCell ref="K7:L7"/>
    <mergeCell ref="A4:A6"/>
    <mergeCell ref="B4:B6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发放表</vt:lpstr>
      <vt:lpstr>审批表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88888888</dc:creator>
  <cp:lastModifiedBy>Administrator</cp:lastModifiedBy>
  <dcterms:created xsi:type="dcterms:W3CDTF">2022-10-08T05:09:00Z</dcterms:created>
  <dcterms:modified xsi:type="dcterms:W3CDTF">2023-08-17T04:05:09Z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1881BDBE19444707A20581FC9ED7B5AA_13</vt:lpwstr>
  </property>
  <property fmtid="{D5CDD505-2E9C-101B-9397-08002B2CF9AE}" pid="3" name="KSOProductBuildVer">
    <vt:lpwstr>2052-12.1.0.15336</vt:lpwstr>
  </property>
</Properties>
</file>