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60" windowHeight="12510"/>
  </bookViews>
  <sheets>
    <sheet name="汇总表" sheetId="1" r:id="rId1"/>
  </sheets>
  <calcPr calcId="125725"/>
</workbook>
</file>

<file path=xl/calcChain.xml><?xml version="1.0" encoding="utf-8"?>
<calcChain xmlns="http://schemas.openxmlformats.org/spreadsheetml/2006/main">
  <c r="L5" i="1"/>
  <c r="K5"/>
  <c r="J5"/>
  <c r="H5"/>
  <c r="G5"/>
  <c r="D5"/>
  <c r="C5"/>
  <c r="I4"/>
  <c r="M4" s="1"/>
  <c r="I3"/>
  <c r="M3" s="1"/>
  <c r="M5" s="1"/>
  <c r="I5" l="1"/>
</calcChain>
</file>

<file path=xl/sharedStrings.xml><?xml version="1.0" encoding="utf-8"?>
<sst xmlns="http://schemas.openxmlformats.org/spreadsheetml/2006/main" count="18" uniqueCount="18">
  <si>
    <t>类别</t>
  </si>
  <si>
    <t>行政区划</t>
  </si>
  <si>
    <t>户数（户）</t>
  </si>
  <si>
    <t>人数（人）</t>
  </si>
  <si>
    <t>每人每月保障金额（元）</t>
  </si>
  <si>
    <t>7月份保障金额(元)</t>
  </si>
  <si>
    <t>建档立卡脱贫户</t>
  </si>
  <si>
    <t>建档立卡脱贫人数</t>
  </si>
  <si>
    <t>7月份建档立卡脱贫户保障金额(元)</t>
  </si>
  <si>
    <t>非建档立卡脱贫户</t>
  </si>
  <si>
    <t>非建档立卡贫困人数</t>
  </si>
  <si>
    <t>非建档立卡脱贫户保障金额(元)</t>
  </si>
  <si>
    <t>7月份实发金额（元）</t>
  </si>
  <si>
    <t>分散特困人员生活补助</t>
  </si>
  <si>
    <t>苏约克村委会</t>
  </si>
  <si>
    <t>库瓦特村委会</t>
  </si>
  <si>
    <t>合计</t>
  </si>
  <si>
    <t>托云乡2023年7月份农村特困人员生活补贴发放表</t>
    <phoneticPr fontId="2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</si>
</sst>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name val="Arial"/>
      <family val="2"/>
    </font>
    <font>
      <b/>
      <sz val="11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1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2016-1-3城市汇总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8"/>
  <sheetViews>
    <sheetView tabSelected="1" workbookViewId="0">
      <selection activeCell="H11" sqref="H11"/>
    </sheetView>
  </sheetViews>
  <sheetFormatPr defaultColWidth="9" defaultRowHeight="13.5"/>
  <cols>
    <col min="1" max="1" width="24.5" style="1" customWidth="1"/>
    <col min="2" max="2" width="14.125" style="1" customWidth="1"/>
    <col min="3" max="3" width="8.5" style="1" customWidth="1"/>
    <col min="4" max="8" width="9" style="1"/>
    <col min="9" max="9" width="8.625" style="1" customWidth="1"/>
    <col min="10" max="16357" width="9" style="1"/>
    <col min="16358" max="16384" width="9" style="3"/>
  </cols>
  <sheetData>
    <row r="1" spans="1:13 16358:16384" s="1" customFormat="1" ht="59.1" customHeight="1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 16358:16384" s="1" customFormat="1" ht="74.099999999999994" customHeight="1">
      <c r="A2" s="4" t="s">
        <v>0</v>
      </c>
      <c r="B2" s="5" t="s">
        <v>1</v>
      </c>
      <c r="C2" s="4" t="s">
        <v>2</v>
      </c>
      <c r="D2" s="4" t="s">
        <v>3</v>
      </c>
      <c r="E2" s="2" t="s">
        <v>4</v>
      </c>
      <c r="F2" s="6" t="s">
        <v>5</v>
      </c>
      <c r="G2" s="7" t="s">
        <v>6</v>
      </c>
      <c r="H2" s="7" t="s">
        <v>7</v>
      </c>
      <c r="I2" s="6" t="s">
        <v>8</v>
      </c>
      <c r="J2" s="7" t="s">
        <v>9</v>
      </c>
      <c r="K2" s="7" t="s">
        <v>10</v>
      </c>
      <c r="L2" s="6" t="s">
        <v>11</v>
      </c>
      <c r="M2" s="6" t="s">
        <v>12</v>
      </c>
    </row>
    <row r="3" spans="1:13 16358:16384" s="1" customFormat="1" ht="36" customHeight="1">
      <c r="A3" s="17" t="s">
        <v>13</v>
      </c>
      <c r="B3" s="8" t="s">
        <v>14</v>
      </c>
      <c r="C3" s="9">
        <v>3</v>
      </c>
      <c r="D3" s="9">
        <v>3</v>
      </c>
      <c r="E3" s="10">
        <v>690</v>
      </c>
      <c r="F3" s="10">
        <v>690</v>
      </c>
      <c r="G3" s="11">
        <v>3</v>
      </c>
      <c r="H3" s="11">
        <v>3</v>
      </c>
      <c r="I3" s="10">
        <f>E3*G3</f>
        <v>2070</v>
      </c>
      <c r="J3" s="11">
        <v>0</v>
      </c>
      <c r="K3" s="11">
        <v>0</v>
      </c>
      <c r="L3" s="14">
        <v>0</v>
      </c>
      <c r="M3" s="10">
        <f>SUM(I3)</f>
        <v>2070</v>
      </c>
    </row>
    <row r="4" spans="1:13 16358:16384" s="1" customFormat="1" ht="36" customHeight="1">
      <c r="A4" s="18"/>
      <c r="B4" s="8" t="s">
        <v>15</v>
      </c>
      <c r="C4" s="12">
        <v>3</v>
      </c>
      <c r="D4" s="9">
        <v>3</v>
      </c>
      <c r="E4" s="9">
        <v>690</v>
      </c>
      <c r="F4" s="10">
        <v>690</v>
      </c>
      <c r="G4" s="12">
        <v>3</v>
      </c>
      <c r="H4" s="13">
        <v>3</v>
      </c>
      <c r="I4" s="10">
        <f>E4*G4</f>
        <v>2070</v>
      </c>
      <c r="J4" s="13">
        <v>0</v>
      </c>
      <c r="K4" s="13">
        <v>0</v>
      </c>
      <c r="L4" s="13">
        <v>0</v>
      </c>
      <c r="M4" s="10">
        <f>SUM(I4)</f>
        <v>2070</v>
      </c>
    </row>
    <row r="5" spans="1:13 16358:16384" s="1" customFormat="1" ht="36" customHeight="1">
      <c r="A5" s="16" t="s">
        <v>16</v>
      </c>
      <c r="B5" s="16"/>
      <c r="C5" s="12">
        <f t="shared" ref="C5:M5" si="0">SUM(C3:C4)</f>
        <v>6</v>
      </c>
      <c r="D5" s="12">
        <f t="shared" si="0"/>
        <v>6</v>
      </c>
      <c r="E5" s="12"/>
      <c r="F5" s="12"/>
      <c r="G5" s="12">
        <f t="shared" si="0"/>
        <v>6</v>
      </c>
      <c r="H5" s="12">
        <f t="shared" si="0"/>
        <v>6</v>
      </c>
      <c r="I5" s="12">
        <f t="shared" si="0"/>
        <v>4140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4140</v>
      </c>
    </row>
    <row r="6" spans="1:13 16358:16384" s="1" customFormat="1" ht="36" customHeight="1"/>
    <row r="7" spans="1:13 16358:16384" s="1" customFormat="1"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pans="1:13 16358:16384" s="1" customFormat="1"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</sheetData>
  <mergeCells count="3">
    <mergeCell ref="A3:A4"/>
    <mergeCell ref="A1:M1"/>
    <mergeCell ref="A5:B5"/>
  </mergeCells>
  <phoneticPr fontId="2" type="noConversion"/>
  <pageMargins left="0.7" right="0.7" top="1.22013888888889" bottom="0.75" header="0.3" footer="0.3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2022-06-05T18:00:00Z</dcterms:created>
  <dcterms:modified xsi:type="dcterms:W3CDTF">2023-07-13T03:38:03Z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3C0851C7FFA54259BC8845D4CA3FB24E</vt:lpwstr>
  </property>
  <property fmtid="{D5CDD505-2E9C-101B-9397-08002B2CF9AE}" pid="3" name="KSOProductBuildVer">
    <vt:lpwstr>2052-11.1.0.14309</vt:lpwstr>
  </property>
</Properties>
</file>