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3200"/>
  </bookViews>
  <sheets>
    <sheet name="审批汇总表" sheetId="1" r:id="rId1"/>
  </sheets>
  <calcPr calcId="125725"/>
</workbook>
</file>

<file path=xl/calcChain.xml><?xml version="1.0" encoding="utf-8"?>
<calcChain xmlns="http://schemas.openxmlformats.org/spreadsheetml/2006/main">
  <c r="J6" i="1"/>
  <c r="I6"/>
  <c r="G6"/>
  <c r="F6"/>
  <c r="E6"/>
  <c r="D6"/>
  <c r="L5"/>
  <c r="K6"/>
  <c r="L3"/>
  <c r="L4" l="1"/>
  <c r="L6"/>
  <c r="H6"/>
</calcChain>
</file>

<file path=xl/sharedStrings.xml><?xml version="1.0" encoding="utf-8"?>
<sst xmlns="http://schemas.openxmlformats.org/spreadsheetml/2006/main" count="38" uniqueCount="23">
  <si>
    <t>单位</t>
  </si>
  <si>
    <t>类别</t>
  </si>
  <si>
    <t>社区</t>
  </si>
  <si>
    <t>户数</t>
  </si>
  <si>
    <t>人数</t>
  </si>
  <si>
    <t>建档立卡
脱贫户</t>
  </si>
  <si>
    <t>建档立卡脱贫户人数</t>
  </si>
  <si>
    <t>9月建档立卡脱贫户发放金额</t>
  </si>
  <si>
    <t>非建档立卡脱贫户户数</t>
  </si>
  <si>
    <t>非建档立卡脱贫户人数</t>
  </si>
  <si>
    <t>9月份非建档立卡脱贫户发放金额</t>
  </si>
  <si>
    <t>9月保障金额</t>
  </si>
  <si>
    <t>托云乡
人民政府</t>
  </si>
  <si>
    <t>城市
低保</t>
  </si>
  <si>
    <t>托云村委会</t>
  </si>
  <si>
    <t>苏约克村委会</t>
  </si>
  <si>
    <t>库瓦特村委会</t>
  </si>
  <si>
    <t>合计</t>
  </si>
  <si>
    <t>建档立卡脱贫户</t>
  </si>
  <si>
    <t>建档立卡脱贫户
人数</t>
  </si>
  <si>
    <t>农村低保</t>
  </si>
  <si>
    <t>乌恰县托云乡人民政府2023年9月社会救助（城市低保）发放表</t>
    <phoneticPr fontId="14" type="noConversion"/>
  </si>
  <si>
    <t>乌恰县托云乡人民政府2023年9月社会救助（农村低保）发放表</t>
    <phoneticPr fontId="14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</si>
</sst>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\(0\)"/>
  </numFmts>
  <fonts count="1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8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1" fillId="2" borderId="1" xfId="0" applyNumberFormat="1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178" fontId="11" fillId="2" borderId="1" xfId="3" applyNumberFormat="1" applyFont="1" applyFill="1" applyBorder="1" applyAlignment="1" applyProtection="1">
      <alignment horizontal="center" vertical="center" shrinkToFi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179" fontId="11" fillId="2" borderId="1" xfId="3" applyNumberFormat="1" applyFont="1" applyFill="1" applyBorder="1" applyAlignment="1" applyProtection="1">
      <alignment horizontal="center" vertical="center" shrinkToFit="1"/>
    </xf>
    <xf numFmtId="0" fontId="1" fillId="0" borderId="5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7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 applyProtection="1">
      <alignment horizontal="center" vertical="center" shrinkToFit="1"/>
    </xf>
  </cellXfs>
  <cellStyles count="5">
    <cellStyle name="常规" xfId="0" builtinId="0"/>
    <cellStyle name="常规 2" xfId="3"/>
    <cellStyle name="常规 5" xfId="2"/>
    <cellStyle name="常规 5 2" xfId="4"/>
    <cellStyle name="常规 77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4" sqref="O4"/>
    </sheetView>
  </sheetViews>
  <sheetFormatPr defaultColWidth="8" defaultRowHeight="12.75"/>
  <cols>
    <col min="1" max="1" width="10.125" style="3" customWidth="1"/>
    <col min="2" max="2" width="8.125" style="3" customWidth="1"/>
    <col min="3" max="3" width="12" style="3" customWidth="1"/>
    <col min="4" max="4" width="7.625" style="3" customWidth="1"/>
    <col min="5" max="5" width="7.875" style="3" customWidth="1"/>
    <col min="6" max="6" width="12.125" style="3" customWidth="1"/>
    <col min="7" max="11" width="10.125" style="3" customWidth="1"/>
    <col min="12" max="12" width="14.875" style="3" customWidth="1"/>
    <col min="13" max="16384" width="8" style="3"/>
  </cols>
  <sheetData>
    <row r="1" spans="1:12" ht="53.1" customHeight="1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5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2" ht="32.1" customHeight="1">
      <c r="A3" s="14" t="s">
        <v>12</v>
      </c>
      <c r="B3" s="14" t="s">
        <v>13</v>
      </c>
      <c r="C3" s="1" t="s">
        <v>14</v>
      </c>
      <c r="D3" s="6">
        <v>4</v>
      </c>
      <c r="E3" s="6">
        <v>4</v>
      </c>
      <c r="F3" s="5">
        <v>4</v>
      </c>
      <c r="G3" s="5">
        <v>4</v>
      </c>
      <c r="H3" s="5">
        <v>2275</v>
      </c>
      <c r="I3" s="5">
        <v>0</v>
      </c>
      <c r="J3" s="5">
        <v>0</v>
      </c>
      <c r="K3" s="10">
        <v>0</v>
      </c>
      <c r="L3" s="11">
        <f t="shared" ref="L3:L5" si="0">SUM(H3,K3)</f>
        <v>2275</v>
      </c>
    </row>
    <row r="4" spans="1:12" ht="32.1" customHeight="1">
      <c r="A4" s="14"/>
      <c r="B4" s="14"/>
      <c r="C4" s="1" t="s">
        <v>15</v>
      </c>
      <c r="D4" s="6">
        <v>6</v>
      </c>
      <c r="E4" s="6">
        <v>6</v>
      </c>
      <c r="F4" s="5">
        <v>5</v>
      </c>
      <c r="G4" s="5">
        <v>5</v>
      </c>
      <c r="H4" s="5">
        <v>2537</v>
      </c>
      <c r="I4" s="5">
        <v>1</v>
      </c>
      <c r="J4" s="5">
        <v>1</v>
      </c>
      <c r="K4" s="2">
        <v>587</v>
      </c>
      <c r="L4" s="11">
        <f>SUM(H4,K4)</f>
        <v>3124</v>
      </c>
    </row>
    <row r="5" spans="1:12" ht="32.1" customHeight="1">
      <c r="A5" s="15"/>
      <c r="B5" s="15"/>
      <c r="C5" s="7" t="s">
        <v>16</v>
      </c>
      <c r="D5" s="6">
        <v>3</v>
      </c>
      <c r="E5" s="6">
        <v>6</v>
      </c>
      <c r="F5" s="8">
        <v>3</v>
      </c>
      <c r="G5" s="8">
        <v>6</v>
      </c>
      <c r="H5" s="9">
        <v>3597</v>
      </c>
      <c r="I5" s="5">
        <v>0</v>
      </c>
      <c r="J5" s="5">
        <v>0</v>
      </c>
      <c r="K5" s="10">
        <v>0</v>
      </c>
      <c r="L5" s="11">
        <f t="shared" si="0"/>
        <v>3597</v>
      </c>
    </row>
    <row r="6" spans="1:12" ht="38.25" customHeight="1">
      <c r="A6" s="13" t="s">
        <v>17</v>
      </c>
      <c r="B6" s="13"/>
      <c r="C6" s="13"/>
      <c r="D6" s="32">
        <f t="shared" ref="D6:K6" si="1">SUM(D3:D5)</f>
        <v>13</v>
      </c>
      <c r="E6" s="32">
        <f t="shared" si="1"/>
        <v>16</v>
      </c>
      <c r="F6" s="32">
        <f t="shared" si="1"/>
        <v>12</v>
      </c>
      <c r="G6" s="32">
        <f t="shared" si="1"/>
        <v>15</v>
      </c>
      <c r="H6" s="32">
        <f>SUM(H3:H5)</f>
        <v>8409</v>
      </c>
      <c r="I6" s="32">
        <f t="shared" si="1"/>
        <v>1</v>
      </c>
      <c r="J6" s="32">
        <f>SUM(J3:J5)</f>
        <v>1</v>
      </c>
      <c r="K6" s="32">
        <f t="shared" si="1"/>
        <v>587</v>
      </c>
      <c r="L6" s="32">
        <f>SUM(L3:L5)</f>
        <v>8996</v>
      </c>
    </row>
    <row r="7" spans="1:12" ht="44.25" customHeight="1">
      <c r="A7" s="16" t="s">
        <v>22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63" customHeigh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18</v>
      </c>
      <c r="G8" s="17" t="s">
        <v>19</v>
      </c>
      <c r="H8" s="17" t="s">
        <v>7</v>
      </c>
      <c r="I8" s="17" t="s">
        <v>8</v>
      </c>
      <c r="J8" s="17" t="s">
        <v>9</v>
      </c>
      <c r="K8" s="17" t="s">
        <v>10</v>
      </c>
      <c r="L8" s="17" t="s">
        <v>11</v>
      </c>
    </row>
    <row r="9" spans="1:12" ht="34.5" customHeight="1">
      <c r="A9" s="25" t="s">
        <v>12</v>
      </c>
      <c r="B9" s="28" t="s">
        <v>20</v>
      </c>
      <c r="C9" s="18" t="s">
        <v>14</v>
      </c>
      <c r="D9" s="19">
        <v>9</v>
      </c>
      <c r="E9" s="19">
        <v>9</v>
      </c>
      <c r="F9" s="20">
        <v>9</v>
      </c>
      <c r="G9" s="20">
        <v>9</v>
      </c>
      <c r="H9" s="21">
        <v>3366.17</v>
      </c>
      <c r="I9" s="19">
        <v>0</v>
      </c>
      <c r="J9" s="19">
        <v>0</v>
      </c>
      <c r="K9" s="21">
        <v>0</v>
      </c>
      <c r="L9" s="23">
        <v>3366.17</v>
      </c>
    </row>
    <row r="10" spans="1:12" ht="34.5" customHeight="1">
      <c r="A10" s="27"/>
      <c r="B10" s="28"/>
      <c r="C10" s="18" t="s">
        <v>15</v>
      </c>
      <c r="D10" s="19">
        <v>21</v>
      </c>
      <c r="E10" s="19">
        <v>28</v>
      </c>
      <c r="F10" s="20">
        <v>9</v>
      </c>
      <c r="G10" s="20">
        <v>11</v>
      </c>
      <c r="H10" s="20">
        <v>3955</v>
      </c>
      <c r="I10" s="19">
        <v>12</v>
      </c>
      <c r="J10" s="19">
        <v>17</v>
      </c>
      <c r="K10" s="24">
        <v>6319</v>
      </c>
      <c r="L10" s="23">
        <v>10274</v>
      </c>
    </row>
    <row r="11" spans="1:12" ht="34.5" customHeight="1">
      <c r="A11" s="26"/>
      <c r="B11" s="28"/>
      <c r="C11" s="18" t="s">
        <v>16</v>
      </c>
      <c r="D11" s="19">
        <v>6</v>
      </c>
      <c r="E11" s="19">
        <v>8</v>
      </c>
      <c r="F11" s="20">
        <v>2</v>
      </c>
      <c r="G11" s="20">
        <v>4</v>
      </c>
      <c r="H11" s="20">
        <v>1704</v>
      </c>
      <c r="I11" s="19">
        <v>4</v>
      </c>
      <c r="J11" s="19">
        <v>4</v>
      </c>
      <c r="K11" s="24">
        <v>1595.5</v>
      </c>
      <c r="L11" s="23">
        <v>3299.5</v>
      </c>
    </row>
    <row r="12" spans="1:12" ht="34.5" customHeight="1">
      <c r="A12" s="29" t="s">
        <v>17</v>
      </c>
      <c r="B12" s="30"/>
      <c r="C12" s="31"/>
      <c r="D12" s="22">
        <v>36</v>
      </c>
      <c r="E12" s="22">
        <v>45</v>
      </c>
      <c r="F12" s="22">
        <v>20</v>
      </c>
      <c r="G12" s="22">
        <v>24</v>
      </c>
      <c r="H12" s="22">
        <v>9025.17</v>
      </c>
      <c r="I12" s="22">
        <v>16</v>
      </c>
      <c r="J12" s="22">
        <v>21</v>
      </c>
      <c r="K12" s="22">
        <v>7914.5</v>
      </c>
      <c r="L12" s="22">
        <v>16939.669999999998</v>
      </c>
    </row>
  </sheetData>
  <mergeCells count="8">
    <mergeCell ref="A12:C12"/>
    <mergeCell ref="A7:L7"/>
    <mergeCell ref="B9:B11"/>
    <mergeCell ref="A9:A11"/>
    <mergeCell ref="A1:L1"/>
    <mergeCell ref="A6:C6"/>
    <mergeCell ref="A3:A5"/>
    <mergeCell ref="B3:B5"/>
  </mergeCells>
  <phoneticPr fontId="14" type="noConversion"/>
  <pageMargins left="1.1416666666666699" right="0.7" top="1.2986111111111101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2022-08-02T10:32:00Z</dcterms:created>
  <dcterms:modified xsi:type="dcterms:W3CDTF">2023-09-18T03:28:26Z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BA6A4858800146B986263008048624A8</vt:lpwstr>
  </property>
</Properties>
</file>