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</sheets>
  <definedNames>
    <definedName name="_xlnm.Print_Area" localSheetId="0">Sheet1!$A$1:$N$6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<sst xmlns="http://schemas.openxmlformats.org/spreadsheetml/2006/main" count="20" uniqueCount="14">
  <si>
    <t>附件1：</t>
  </si>
  <si>
    <t>2024年中央财政衔接推进乡村振兴补助资金分配表</t>
  </si>
  <si>
    <t>序号</t>
  </si>
  <si>
    <t>地县</t>
  </si>
  <si>
    <t>合计</t>
  </si>
  <si>
    <t>提前下达</t>
  </si>
  <si>
    <t>此次下达</t>
  </si>
  <si>
    <t>巩固拓展脱贫攻坚成果和乡村振兴任务</t>
  </si>
  <si>
    <t>以工代赈任务</t>
  </si>
  <si>
    <t>少数民族发展任务</t>
  </si>
  <si>
    <t>小计</t>
  </si>
  <si>
    <t>提前
下达</t>
  </si>
  <si>
    <t>此次
下达</t>
  </si>
  <si>
    <t>乌恰县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</si>
</sst>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2"/>
      <color theme="1"/>
      <name val="黑体"/>
      <charset val="134"/>
    </font>
    <font>
      <sz val="20"/>
      <name val="方正小标宋简体"/>
      <charset val="134"/>
    </font>
    <font>
      <b/>
      <sz val="28"/>
      <color theme="1"/>
      <name val="方正小标宋简体"/>
      <charset val="134"/>
    </font>
    <font>
      <b/>
      <sz val="28"/>
      <name val="方正小标宋简体"/>
      <charset val="134"/>
    </font>
    <font>
      <sz val="20"/>
      <color theme="1"/>
      <name val="方正小标宋简体"/>
      <charset val="134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" fontId="3" fillId="0" borderId="1" xfId="49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1"/>
  <sheetViews>
    <sheetView tabSelected="1" zoomScale="50" zoomScaleNormal="50" workbookViewId="0">
      <selection activeCell="B4" sqref="B4:B5"/>
    </sheetView>
  </sheetViews>
  <sheetFormatPr defaultColWidth="14.6666666666667" defaultRowHeight="25.5"/>
  <cols>
    <col min="1" max="1" width="10.225" style="3" customWidth="1"/>
    <col min="2" max="2" width="11.25" style="1" customWidth="1"/>
    <col min="3" max="3" width="13.1083333333333" style="4" customWidth="1"/>
    <col min="4" max="14" width="13.1083333333333" style="5" customWidth="1"/>
    <col min="15" max="16361" width="14.6666666666667" style="1" customWidth="1"/>
    <col min="16362" max="16372" width="14.6666666666667" style="6" customWidth="1"/>
    <col min="16373" max="16384" width="14.6666666666667" style="6"/>
  </cols>
  <sheetData>
    <row r="1" s="1" customFormat="1" ht="37.2" customHeight="1" spans="1:14">
      <c r="A1" s="7" t="s">
        <v>0</v>
      </c>
      <c r="B1" s="7"/>
      <c r="C1" s="8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90" customHeight="1" spans="1:14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27" customHeight="1" spans="1:14">
      <c r="A3" s="13"/>
      <c r="B3" s="14"/>
      <c r="C3" s="1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="2" customFormat="1" ht="67" customHeight="1" spans="1:14">
      <c r="A4" s="16" t="s">
        <v>2</v>
      </c>
      <c r="B4" s="16" t="s">
        <v>3</v>
      </c>
      <c r="C4" s="17" t="s">
        <v>4</v>
      </c>
      <c r="D4" s="16" t="s">
        <v>5</v>
      </c>
      <c r="E4" s="16" t="s">
        <v>6</v>
      </c>
      <c r="F4" s="18" t="s">
        <v>7</v>
      </c>
      <c r="G4" s="19"/>
      <c r="H4" s="20"/>
      <c r="I4" s="28" t="s">
        <v>8</v>
      </c>
      <c r="J4" s="28"/>
      <c r="K4" s="28"/>
      <c r="L4" s="21" t="s">
        <v>9</v>
      </c>
      <c r="M4" s="21"/>
      <c r="N4" s="21"/>
    </row>
    <row r="5" s="1" customFormat="1" ht="74" customHeight="1" spans="1:14">
      <c r="A5" s="16"/>
      <c r="B5" s="16"/>
      <c r="C5" s="17"/>
      <c r="D5" s="16"/>
      <c r="E5" s="16"/>
      <c r="F5" s="21" t="s">
        <v>10</v>
      </c>
      <c r="G5" s="22" t="s">
        <v>11</v>
      </c>
      <c r="H5" s="21" t="s">
        <v>12</v>
      </c>
      <c r="I5" s="17" t="s">
        <v>10</v>
      </c>
      <c r="J5" s="21" t="s">
        <v>11</v>
      </c>
      <c r="K5" s="21" t="s">
        <v>12</v>
      </c>
      <c r="L5" s="21" t="s">
        <v>10</v>
      </c>
      <c r="M5" s="21" t="s">
        <v>11</v>
      </c>
      <c r="N5" s="21" t="s">
        <v>12</v>
      </c>
    </row>
    <row r="6" s="1" customFormat="1" ht="52" customHeight="1" spans="1:15">
      <c r="A6" s="23">
        <v>1</v>
      </c>
      <c r="B6" s="24" t="s">
        <v>13</v>
      </c>
      <c r="C6" s="25">
        <f>D6+E6</f>
        <v>11130</v>
      </c>
      <c r="D6" s="26">
        <f>SUM(G6+J6+M6)</f>
        <v>10217</v>
      </c>
      <c r="E6" s="26">
        <f>SUM(H6+K6+N6)</f>
        <v>913</v>
      </c>
      <c r="F6" s="26">
        <f>G6+H6</f>
        <v>8113</v>
      </c>
      <c r="G6" s="27">
        <v>7421</v>
      </c>
      <c r="H6" s="26">
        <v>692</v>
      </c>
      <c r="I6" s="26">
        <f>J6+K6</f>
        <v>1255</v>
      </c>
      <c r="J6" s="26">
        <v>1255</v>
      </c>
      <c r="K6" s="29"/>
      <c r="L6" s="26">
        <f>M6+N6</f>
        <v>1762</v>
      </c>
      <c r="M6" s="26">
        <v>1541</v>
      </c>
      <c r="N6" s="25">
        <v>221</v>
      </c>
      <c r="O6" s="30"/>
    </row>
    <row r="7" s="1" customFormat="1" ht="18.6" customHeight="1" spans="1:14">
      <c r="A7" s="3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="1" customFormat="1" ht="18.6" customHeight="1" spans="1:14">
      <c r="A8" s="3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="1" customFormat="1" ht="18.6" customHeight="1" spans="1:14">
      <c r="A9" s="3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="1" customFormat="1" ht="18.6" customHeight="1" spans="1:14">
      <c r="A10" s="3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" customFormat="1" ht="18.6" customHeight="1" spans="1:14">
      <c r="A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="1" customFormat="1" ht="18.6" customHeight="1" spans="1:14">
      <c r="A12" s="3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ht="18.6" customHeight="1" spans="1:14">
      <c r="A13" s="3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="1" customFormat="1" spans="1:14">
      <c r="A14" s="3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spans="1:14">
      <c r="A15" s="3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="1" customFormat="1" spans="1:14">
      <c r="A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="1" customFormat="1" spans="1:14">
      <c r="A17" s="3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="1" customFormat="1" spans="1:14">
      <c r="A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="1" customFormat="1" spans="1:14">
      <c r="A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="1" customFormat="1" spans="1:14">
      <c r="A20" s="3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="1" customFormat="1" spans="1:14">
      <c r="A21" s="3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="1" customFormat="1" spans="1:14">
      <c r="A22" s="3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="1" customFormat="1" spans="1:14">
      <c r="A23" s="3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="1" customFormat="1" spans="1:14">
      <c r="A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="1" customFormat="1" spans="1:14">
      <c r="A25" s="3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="1" customFormat="1" spans="1:14">
      <c r="A26" s="3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="1" customFormat="1" spans="1:14">
      <c r="A27" s="3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="1" customFormat="1" spans="1:14">
      <c r="A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="1" customFormat="1" spans="1:14">
      <c r="A29" s="3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="1" customFormat="1" spans="1:14">
      <c r="A30" s="3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="1" customFormat="1" spans="1:14">
      <c r="A31" s="3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="1" customFormat="1" spans="1:14">
      <c r="A32" s="3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="1" customFormat="1" spans="1:14">
      <c r="A33" s="3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="1" customFormat="1" spans="1:14">
      <c r="A34" s="3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="1" customFormat="1" spans="1:14">
      <c r="A35" s="3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="1" customFormat="1" spans="1:14">
      <c r="A36" s="3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="1" customFormat="1" spans="1:14">
      <c r="A37" s="3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="1" customFormat="1" spans="1:14">
      <c r="A38" s="3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="1" customFormat="1" spans="1:14">
      <c r="A39" s="3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="1" customFormat="1" spans="1:14">
      <c r="A40" s="3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="1" customFormat="1" spans="1:14">
      <c r="A41" s="3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="1" customFormat="1" spans="1:14">
      <c r="A42" s="3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="1" customFormat="1" spans="1:14">
      <c r="A43" s="3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="1" customFormat="1" spans="1:14">
      <c r="A44" s="3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="1" customFormat="1" spans="1:14">
      <c r="A45" s="3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="1" customFormat="1" spans="1:14">
      <c r="A46" s="3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="1" customFormat="1" spans="1:14">
      <c r="A47" s="3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="1" customFormat="1" spans="1:14">
      <c r="A48" s="3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="1" customFormat="1" spans="1:14">
      <c r="A49" s="3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="1" customFormat="1" spans="1:14">
      <c r="A50" s="3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="1" customFormat="1" spans="1:14">
      <c r="A51" s="3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="1" customFormat="1" spans="1:14">
      <c r="A52" s="3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="1" customFormat="1" spans="1:14">
      <c r="A53" s="3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="1" customFormat="1" spans="1:14">
      <c r="A54" s="3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="1" customFormat="1" spans="1:14">
      <c r="A55" s="3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="1" customFormat="1" spans="1:14">
      <c r="A56" s="3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="1" customFormat="1" spans="1:14">
      <c r="A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="1" customFormat="1" spans="1:14">
      <c r="A58" s="3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="1" customFormat="1" spans="1:14">
      <c r="A59" s="3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="1" customFormat="1" spans="1:14">
      <c r="A60" s="3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="1" customFormat="1" spans="1:14">
      <c r="A61" s="3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="1" customFormat="1" spans="1:14">
      <c r="A62" s="3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="1" customFormat="1" spans="1:14">
      <c r="A63" s="3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="1" customFormat="1" spans="1:14">
      <c r="A64" s="3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="1" customFormat="1" spans="1:14">
      <c r="A65" s="3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="1" customFormat="1" spans="1:14">
      <c r="A66" s="3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="1" customFormat="1" spans="1:14">
      <c r="A67" s="3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="1" customFormat="1" spans="1:14">
      <c r="A68" s="3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="1" customFormat="1" spans="1:14">
      <c r="A69" s="3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="1" customFormat="1" spans="1:14">
      <c r="A70" s="3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="1" customFormat="1" spans="1:14">
      <c r="A71" s="3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="1" customFormat="1" spans="1:14">
      <c r="A72" s="3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="1" customFormat="1" spans="1:14">
      <c r="A73" s="3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="1" customFormat="1" spans="1:14">
      <c r="A74" s="3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="1" customFormat="1" spans="1:14">
      <c r="A75" s="3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="1" customFormat="1" spans="1:14">
      <c r="A76" s="3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="1" customFormat="1" spans="1:14">
      <c r="A77" s="3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="1" customFormat="1" spans="1:14">
      <c r="A78" s="3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="1" customFormat="1" spans="1:14">
      <c r="A79" s="3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="1" customFormat="1" spans="1:14">
      <c r="A80" s="3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="1" customFormat="1" spans="1:14">
      <c r="A81" s="3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="1" customFormat="1" spans="1:14">
      <c r="A82" s="3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="1" customFormat="1" spans="1:14">
      <c r="A83" s="3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="1" customFormat="1" spans="1:14">
      <c r="A84" s="3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="1" customFormat="1" spans="1:14">
      <c r="A85" s="3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="1" customFormat="1" spans="1:14">
      <c r="A86" s="3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="1" customFormat="1" spans="1:14">
      <c r="A87" s="3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="1" customFormat="1" spans="1:14">
      <c r="A88" s="3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="1" customFormat="1" spans="1:14">
      <c r="A89" s="3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="1" customFormat="1" spans="1:14">
      <c r="A90" s="3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="1" customFormat="1" spans="1:14">
      <c r="A91" s="3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="1" customFormat="1" spans="1:14">
      <c r="A92" s="3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="1" customFormat="1" spans="1:14">
      <c r="A93" s="3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="1" customFormat="1" spans="1:14">
      <c r="A94" s="3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="1" customFormat="1" spans="1:14">
      <c r="A95" s="3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="1" customFormat="1" spans="1:14">
      <c r="A96" s="3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="1" customFormat="1" spans="1:14">
      <c r="A97" s="3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="1" customFormat="1" spans="1:14">
      <c r="A98" s="3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="1" customFormat="1" spans="1:14">
      <c r="A99" s="3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="1" customFormat="1" spans="1:14">
      <c r="A100" s="3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="1" customFormat="1" spans="1:14">
      <c r="A101" s="3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="1" customFormat="1" spans="1:14">
      <c r="A102" s="3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="1" customFormat="1" spans="1:14">
      <c r="A103" s="3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="1" customFormat="1" spans="1:14">
      <c r="A104" s="3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="1" customFormat="1" spans="1:14">
      <c r="A105" s="3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="1" customFormat="1" spans="1:14">
      <c r="A106" s="3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="1" customFormat="1" spans="1:14">
      <c r="A107" s="3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="1" customFormat="1" spans="1:14">
      <c r="A108" s="3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="1" customFormat="1" spans="1:14">
      <c r="A109" s="3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="1" customFormat="1" spans="1:14">
      <c r="A110" s="3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="1" customFormat="1" spans="1:14">
      <c r="A111" s="3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="1" customFormat="1" spans="1:14">
      <c r="A112" s="3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="1" customFormat="1" spans="1:14">
      <c r="A113" s="3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="1" customFormat="1" spans="1:14">
      <c r="A114" s="3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="1" customFormat="1" spans="1:14">
      <c r="A115" s="3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="1" customFormat="1" spans="1:14">
      <c r="A116" s="3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="1" customFormat="1" spans="1:14">
      <c r="A117" s="3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="1" customFormat="1" spans="1:14">
      <c r="A118" s="3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="1" customFormat="1" spans="1:14">
      <c r="A119" s="3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="1" customFormat="1" spans="1:14">
      <c r="A120" s="3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="1" customFormat="1" spans="1:14">
      <c r="A121" s="3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="1" customFormat="1" spans="1:14">
      <c r="A122" s="3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="1" customFormat="1" spans="1:14">
      <c r="A123" s="3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="1" customFormat="1" spans="1:14">
      <c r="A124" s="3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="1" customFormat="1" spans="1:14">
      <c r="A125" s="3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="1" customFormat="1" spans="1:14">
      <c r="A126" s="3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="1" customFormat="1" spans="1:14">
      <c r="A127" s="3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="1" customFormat="1" spans="1:14">
      <c r="A128" s="3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="1" customFormat="1" spans="1:14">
      <c r="A129" s="3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="1" customFormat="1" spans="1:14">
      <c r="A130" s="3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="1" customFormat="1" spans="1:14">
      <c r="A131" s="3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="1" customFormat="1" spans="1:14">
      <c r="A132" s="3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="1" customFormat="1" spans="1:14">
      <c r="A133" s="3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="1" customFormat="1" spans="1:14">
      <c r="A134" s="3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="1" customFormat="1" spans="1:14">
      <c r="A135" s="3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="1" customFormat="1" spans="1:14">
      <c r="A136" s="3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="1" customFormat="1" spans="1:14">
      <c r="A137" s="3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="1" customFormat="1" spans="1:14">
      <c r="A138" s="3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="1" customFormat="1" spans="1:14">
      <c r="A139" s="3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="1" customFormat="1" spans="1:14">
      <c r="A140" s="3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="1" customFormat="1" spans="1:14">
      <c r="A141" s="3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="1" customFormat="1" spans="1:14">
      <c r="A142" s="3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="1" customFormat="1" spans="1:14">
      <c r="A143" s="3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="1" customFormat="1" spans="1:14">
      <c r="A144" s="3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="1" customFormat="1" spans="1:14">
      <c r="A145" s="3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="1" customFormat="1" spans="1:14">
      <c r="A146" s="3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="1" customFormat="1" spans="1:14">
      <c r="A147" s="3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="1" customFormat="1" spans="1:14">
      <c r="A148" s="3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="1" customFormat="1" spans="1:14">
      <c r="A149" s="3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="1" customFormat="1" spans="1:14">
      <c r="A150" s="3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="1" customFormat="1" spans="1:14">
      <c r="A151" s="3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="1" customFormat="1" spans="1:14">
      <c r="A152" s="3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="1" customFormat="1" spans="1:14">
      <c r="A153" s="3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="1" customFormat="1" spans="1:14">
      <c r="A154" s="3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="1" customFormat="1" spans="1:14">
      <c r="A155" s="3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="1" customFormat="1" spans="1:14">
      <c r="A156" s="3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="1" customFormat="1" spans="1:14">
      <c r="A157" s="3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="1" customFormat="1" spans="1:14">
      <c r="A158" s="3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="1" customFormat="1" spans="1:14">
      <c r="A159" s="3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="1" customFormat="1" spans="1:14">
      <c r="A160" s="3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="1" customFormat="1" spans="1:14">
      <c r="A161" s="3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</sheetData>
  <mergeCells count="11">
    <mergeCell ref="A1:B1"/>
    <mergeCell ref="A2:N2"/>
    <mergeCell ref="D3:E3"/>
    <mergeCell ref="F4:H4"/>
    <mergeCell ref="I4:K4"/>
    <mergeCell ref="L4:N4"/>
    <mergeCell ref="A4:A5"/>
    <mergeCell ref="B4:B5"/>
    <mergeCell ref="C4:C5"/>
    <mergeCell ref="D4:D5"/>
    <mergeCell ref="E4:E5"/>
  </mergeCells>
  <pageMargins left="0.751388888888889" right="0.751388888888889" top="0.550694444444444" bottom="0.590277777777778" header="0.27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2024-04-18T12:18:00Z</dcterms:created>
  <dcterms:modified xsi:type="dcterms:W3CDTF">2024-05-16T03:05:14Z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